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ATLON 2015 v\"/>
    </mc:Choice>
  </mc:AlternateContent>
  <bookViews>
    <workbookView xWindow="120" yWindow="30" windowWidth="18975" windowHeight="8640" tabRatio="978" activeTab="11"/>
  </bookViews>
  <sheets>
    <sheet name="VLmini" sheetId="28" r:id="rId1"/>
    <sheet name="VLnejml" sheetId="46" r:id="rId2"/>
    <sheet name="VLmlžáci" sheetId="30" r:id="rId3"/>
    <sheet name="VLstžáci" sheetId="48" r:id="rId4"/>
    <sheet name="VLdorost" sheetId="34" r:id="rId5"/>
    <sheet name="VLmuži" sheetId="36" r:id="rId6"/>
    <sheet name="VLženy" sheetId="35" r:id="rId7"/>
    <sheet name="VLmuži-s" sheetId="37" r:id="rId8"/>
    <sheet name="VLmuži-v" sheetId="50" r:id="rId9"/>
    <sheet name="VL elite" sheetId="41" r:id="rId10"/>
    <sheet name="VL elite veterán" sheetId="54" r:id="rId11"/>
    <sheet name="VL abs." sheetId="43" r:id="rId12"/>
  </sheets>
  <calcPr calcId="152511"/>
</workbook>
</file>

<file path=xl/calcChain.xml><?xml version="1.0" encoding="utf-8"?>
<calcChain xmlns="http://schemas.openxmlformats.org/spreadsheetml/2006/main">
  <c r="F42" i="43" l="1"/>
  <c r="H42" i="43" s="1"/>
  <c r="F41" i="43"/>
  <c r="H41" i="43" s="1"/>
  <c r="F40" i="43"/>
  <c r="H40" i="43" s="1"/>
  <c r="F39" i="43"/>
  <c r="H39" i="43" s="1"/>
  <c r="F38" i="43"/>
  <c r="H38" i="43" s="1"/>
  <c r="F37" i="43"/>
  <c r="H37" i="43" s="1"/>
  <c r="F36" i="43"/>
  <c r="H36" i="43" s="1"/>
  <c r="F35" i="43"/>
  <c r="H35" i="43" s="1"/>
  <c r="F34" i="43"/>
  <c r="H34" i="43" s="1"/>
  <c r="F33" i="43"/>
  <c r="H33" i="43" s="1"/>
  <c r="F32" i="43"/>
  <c r="H32" i="43" s="1"/>
  <c r="F31" i="43"/>
  <c r="H31" i="43" s="1"/>
  <c r="F30" i="43"/>
  <c r="H30" i="43" s="1"/>
  <c r="F29" i="43"/>
  <c r="H29" i="43" s="1"/>
  <c r="F28" i="43"/>
  <c r="H28" i="43" s="1"/>
  <c r="F27" i="43"/>
  <c r="H27" i="43" s="1"/>
  <c r="F26" i="43"/>
  <c r="H26" i="43" s="1"/>
  <c r="F25" i="43"/>
  <c r="H25" i="43" s="1"/>
  <c r="F24" i="43"/>
  <c r="H24" i="43" s="1"/>
  <c r="F23" i="43"/>
  <c r="H23" i="43" s="1"/>
  <c r="F22" i="43"/>
  <c r="H22" i="43" s="1"/>
  <c r="F21" i="43"/>
  <c r="H21" i="43" s="1"/>
  <c r="F20" i="43"/>
  <c r="H20" i="43" s="1"/>
  <c r="F19" i="43"/>
  <c r="H19" i="43" s="1"/>
  <c r="F18" i="43"/>
  <c r="H18" i="43" s="1"/>
  <c r="F17" i="43"/>
  <c r="H17" i="43" s="1"/>
  <c r="F16" i="43"/>
  <c r="H16" i="43" s="1"/>
  <c r="F15" i="43"/>
  <c r="H15" i="43" s="1"/>
  <c r="F14" i="43"/>
  <c r="H14" i="43" s="1"/>
  <c r="F13" i="43"/>
  <c r="H13" i="43" s="1"/>
  <c r="F12" i="43"/>
  <c r="H12" i="43" s="1"/>
  <c r="F11" i="43"/>
  <c r="H11" i="43" s="1"/>
  <c r="F10" i="43"/>
  <c r="H10" i="43" s="1"/>
  <c r="F9" i="43"/>
  <c r="H9" i="43" s="1"/>
  <c r="F8" i="43"/>
  <c r="H8" i="43" s="1"/>
  <c r="F7" i="43"/>
  <c r="H7" i="43" s="1"/>
  <c r="F6" i="43"/>
  <c r="H6" i="43" s="1"/>
  <c r="F5" i="43"/>
  <c r="H5" i="43" s="1"/>
  <c r="F4" i="43"/>
  <c r="H4" i="43" s="1"/>
  <c r="F3" i="43"/>
  <c r="H3" i="43" s="1"/>
  <c r="H27" i="36"/>
  <c r="F27" i="36"/>
  <c r="F7" i="37"/>
  <c r="H7" i="37" s="1"/>
</calcChain>
</file>

<file path=xl/sharedStrings.xml><?xml version="1.0" encoding="utf-8"?>
<sst xmlns="http://schemas.openxmlformats.org/spreadsheetml/2006/main" count="637" uniqueCount="193">
  <si>
    <t>START</t>
  </si>
  <si>
    <t>CÍL</t>
  </si>
  <si>
    <t>ČAS</t>
  </si>
  <si>
    <t>KATEGORIE</t>
  </si>
  <si>
    <t>JMÉNO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</si>
  <si>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</si>
  <si>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</si>
  <si>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</si>
  <si>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</si>
  <si>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</si>
  <si>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</si>
  <si>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</si>
  <si>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</si>
  <si>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</si>
  <si>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</si>
  <si>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</si>
  <si>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</si>
  <si>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</si>
  <si>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</si>
  <si>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</si>
  <si>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</si>
  <si>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CELKOVÝ ČAS</t>
  </si>
  <si>
    <t xml:space="preserve"> </t>
  </si>
  <si>
    <t>PENALIZACE
[min]</t>
  </si>
  <si>
    <t>PENALIZACE
[s]</t>
  </si>
  <si>
    <t>VÝSLEDKOVÁ LISTINA                                            ženy</t>
  </si>
  <si>
    <t>16.</t>
  </si>
  <si>
    <t>17.</t>
  </si>
  <si>
    <t>18.</t>
  </si>
  <si>
    <t>19.</t>
  </si>
  <si>
    <t>20.</t>
  </si>
  <si>
    <t>25.</t>
  </si>
  <si>
    <t>22.</t>
  </si>
  <si>
    <t>23.</t>
  </si>
  <si>
    <t>24.</t>
  </si>
  <si>
    <t>21.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</si>
  <si>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</si>
  <si>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</si>
  <si>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</si>
  <si>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</si>
  <si>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</si>
  <si>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</si>
  <si>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</si>
  <si>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</si>
  <si>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</si>
  <si>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</si>
  <si>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</si>
  <si>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</si>
  <si>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</si>
  <si>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Koča Filip</t>
  </si>
  <si>
    <t>ml. žáci</t>
  </si>
  <si>
    <t>Buchtelík Filip</t>
  </si>
  <si>
    <t>Staňková Veronika</t>
  </si>
  <si>
    <t>ml. žačky</t>
  </si>
  <si>
    <t>Černohorský Oto</t>
  </si>
  <si>
    <t>ml. Žáci</t>
  </si>
  <si>
    <t>Borkovič Jakub</t>
  </si>
  <si>
    <t>Trousil Marek</t>
  </si>
  <si>
    <t>Cvak Matyáš</t>
  </si>
  <si>
    <t>Bechová Veronika</t>
  </si>
  <si>
    <t>Houška Dominik</t>
  </si>
  <si>
    <t>Šimadl Josef</t>
  </si>
  <si>
    <t>Bech Matěj</t>
  </si>
  <si>
    <t>Myslivec Dominik</t>
  </si>
  <si>
    <t>Králová Lucie</t>
  </si>
  <si>
    <t>Šimandlová Václava</t>
  </si>
  <si>
    <t>st. žačky</t>
  </si>
  <si>
    <t>Janská Aneta</t>
  </si>
  <si>
    <t>Peterka Pavel</t>
  </si>
  <si>
    <t>Štefl Miroslav</t>
  </si>
  <si>
    <t>Urban Milan</t>
  </si>
  <si>
    <t>Knedlík Michal</t>
  </si>
  <si>
    <t>Pilous Vít</t>
  </si>
  <si>
    <t>Roub Luboš</t>
  </si>
  <si>
    <t>Král Ladislav</t>
  </si>
  <si>
    <t>Sláma Lukáš</t>
  </si>
  <si>
    <t>Bech Luděk</t>
  </si>
  <si>
    <t>Faltýn Jan</t>
  </si>
  <si>
    <t>Sklenář Martin</t>
  </si>
  <si>
    <t>Urban Tomáš</t>
  </si>
  <si>
    <t>Svoboda Jiří</t>
  </si>
  <si>
    <t>Kříž Antonín</t>
  </si>
  <si>
    <t>Burda Ladislav</t>
  </si>
  <si>
    <t>Kozel Jaroslav</t>
  </si>
  <si>
    <t>Vomáčka Oldřich</t>
  </si>
  <si>
    <t>Karlovec Jiří</t>
  </si>
  <si>
    <t>Benýr Ladislav</t>
  </si>
  <si>
    <t>VÝSLEDKOVÁ LISTINA            elite veterán</t>
  </si>
  <si>
    <t>VÝSLEDKOVÁ LISTINA                           starší žačky</t>
  </si>
  <si>
    <t>Čepec Vojta</t>
  </si>
  <si>
    <t>mini h</t>
  </si>
  <si>
    <t>Bech Tomáš</t>
  </si>
  <si>
    <t xml:space="preserve"> mini h</t>
  </si>
  <si>
    <t>Nimanský Šimon</t>
  </si>
  <si>
    <t>Peterka Šimon</t>
  </si>
  <si>
    <t>Pech Matěj</t>
  </si>
  <si>
    <t>VÝSLEDKOVÁ LISTINA                             mini hoši</t>
  </si>
  <si>
    <t>VÝSLEDKOVÁ LISTINA                              mladší žáci</t>
  </si>
  <si>
    <t>VÝSLEDKOVÁ LISTINA                          mladší žačky</t>
  </si>
  <si>
    <t>Vlček Vítek</t>
  </si>
  <si>
    <t>Staněk Filip</t>
  </si>
  <si>
    <t>Junková Lenka</t>
  </si>
  <si>
    <t>Janský Pavel</t>
  </si>
  <si>
    <t>muži vet</t>
  </si>
  <si>
    <t>Janský Ladislav</t>
  </si>
  <si>
    <t>Klouček Jaroslav</t>
  </si>
  <si>
    <t>Šapovalov Pavel</t>
  </si>
  <si>
    <t>Olach Jiři</t>
  </si>
  <si>
    <t>VÝSLEDKOVÁ LISTINA                        muži veterán</t>
  </si>
  <si>
    <t>muži senior</t>
  </si>
  <si>
    <t>Kučírek Petr</t>
  </si>
  <si>
    <t>Šimandl Václav</t>
  </si>
  <si>
    <t>Jílek Petr</t>
  </si>
  <si>
    <t>VÝSLEDKOVÁ LISTINA                   muži senior</t>
  </si>
  <si>
    <t>Babor Pavel</t>
  </si>
  <si>
    <t>muži</t>
  </si>
  <si>
    <t>Kříž Dušan</t>
  </si>
  <si>
    <t>Pošpíšil Stanislav</t>
  </si>
  <si>
    <t>Buchtelík Daniel</t>
  </si>
  <si>
    <t>Levý Radek</t>
  </si>
  <si>
    <t>Borkovič Dušan</t>
  </si>
  <si>
    <t>Kožišek Michal</t>
  </si>
  <si>
    <t>Berbr Michal</t>
  </si>
  <si>
    <t>Junek Milan</t>
  </si>
  <si>
    <t>Janský Vladimír</t>
  </si>
  <si>
    <t>Benýr Vít</t>
  </si>
  <si>
    <t>Bech Roman</t>
  </si>
  <si>
    <t>Babor Adam</t>
  </si>
  <si>
    <t>Pícl Milouš</t>
  </si>
  <si>
    <t>Kopecký Jiří</t>
  </si>
  <si>
    <t>Vomáčka Lukáš</t>
  </si>
  <si>
    <t>Gažáková Daniela</t>
  </si>
  <si>
    <t>ženy</t>
  </si>
  <si>
    <t>Benešová Lada</t>
  </si>
  <si>
    <t>Stopková Ludmila</t>
  </si>
  <si>
    <t>Beránková Jitka</t>
  </si>
  <si>
    <t>Musilová Martina</t>
  </si>
  <si>
    <t>Benešová Dominika</t>
  </si>
  <si>
    <t>Baborová Petra</t>
  </si>
  <si>
    <t>Šapovalová Zuzana</t>
  </si>
  <si>
    <t>Šapovalová Lenka</t>
  </si>
  <si>
    <t>Buchtelíková Soňa</t>
  </si>
  <si>
    <t>Junková Lenka st.</t>
  </si>
  <si>
    <t>Maříková Lenka</t>
  </si>
  <si>
    <t>VÝSLEDKOVÁ LISTINA                           absolutně</t>
  </si>
  <si>
    <t>Janský Kryštof</t>
  </si>
  <si>
    <t>nejm. žáci</t>
  </si>
  <si>
    <t>Kříž Matěj</t>
  </si>
  <si>
    <t>Koča Prokop</t>
  </si>
  <si>
    <t>Černohorský Nikolas</t>
  </si>
  <si>
    <t>Šlik Jáchym</t>
  </si>
  <si>
    <t>Janský Alex</t>
  </si>
  <si>
    <t>Král Lukáš</t>
  </si>
  <si>
    <t>Valenta Ondřej</t>
  </si>
  <si>
    <t>Ježek Ondra</t>
  </si>
  <si>
    <t>VÝSLEDKOVÁ LISTINA                       nejmladší žáci</t>
  </si>
  <si>
    <t>Součková Amálie</t>
  </si>
  <si>
    <t>nejm. žačky</t>
  </si>
  <si>
    <t>Čepcová Markéta</t>
  </si>
  <si>
    <t>Čepcová Nela</t>
  </si>
  <si>
    <t>Pechová Natálka</t>
  </si>
  <si>
    <t>Peterková Adéla</t>
  </si>
  <si>
    <t>Čepcová Nikola</t>
  </si>
  <si>
    <t>Bechová Zuzana</t>
  </si>
  <si>
    <t>Bohušová Justýna</t>
  </si>
  <si>
    <t>VÝSLEDKOVÁ LISTINA                     nejmladší žačky</t>
  </si>
  <si>
    <t>VÝSLEDKOVÁ LISTINA                             mini dívky</t>
  </si>
  <si>
    <t>Pícl Michal</t>
  </si>
  <si>
    <t>st. žáci</t>
  </si>
  <si>
    <t>Buchtelík Ondřej</t>
  </si>
  <si>
    <t>Pícl Martin</t>
  </si>
  <si>
    <t>Staněk Ondřej</t>
  </si>
  <si>
    <t>Cvak Lukáš</t>
  </si>
  <si>
    <t>Janský David</t>
  </si>
  <si>
    <t>VÝSLEDKOVÁ LISTINA                              starší žáci</t>
  </si>
  <si>
    <t>dorost h</t>
  </si>
  <si>
    <t>VÝSLEDKOVÁ LISTINA                                dorostenci</t>
  </si>
  <si>
    <t>dorost d</t>
  </si>
  <si>
    <t>VÝSLEDKOVÁ LISTINA                               dorostenky</t>
  </si>
  <si>
    <t>VÝSLEDKOVÁ LISTINA                                         elite</t>
  </si>
  <si>
    <t>VÝSLEDKOVÁ LISTINA                          elite veterán</t>
  </si>
  <si>
    <t>Pícl Miloš</t>
  </si>
  <si>
    <t>Olach Jiří</t>
  </si>
  <si>
    <t>VÝSLEDKOVÁ LISTINA                                          muži</t>
  </si>
  <si>
    <t>VÝSLEDKOVÁ LISTINA                              muži senior</t>
  </si>
  <si>
    <t>VÝSLEDKOVÁ LISTINA                           muži veterán</t>
  </si>
  <si>
    <t>40.</t>
  </si>
  <si>
    <t>41.</t>
  </si>
  <si>
    <t>42.</t>
  </si>
  <si>
    <t>Valešová Klárka</t>
  </si>
  <si>
    <t>mini d</t>
  </si>
  <si>
    <t>Nimanská Zuzana</t>
  </si>
  <si>
    <t>Valentová Nelinka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</si>
</sst>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>
      <alignment vertical="center"/>
    </xf>
    <xf numFmtId="0" fontId="3" fillId="0" borderId="0" xfId="0" applyFont="1"/>
    <xf numFmtId="21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2" xfId="0" applyBorder="1" applyAlignment="1">
      <alignment vertic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3" fillId="0" borderId="15" xfId="0" applyFont="1" applyBorder="1"/>
    <xf numFmtId="21" fontId="0" fillId="0" borderId="9" xfId="0" applyNumberFormat="1" applyBorder="1" applyAlignment="1">
      <alignment horizontal="center" vertical="center"/>
    </xf>
    <xf numFmtId="21" fontId="0" fillId="0" borderId="7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1" fontId="1" fillId="0" borderId="1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left" vertical="center"/>
    </xf>
    <xf numFmtId="0" fontId="2" fillId="0" borderId="18" xfId="0" applyNumberFormat="1" applyFont="1" applyBorder="1" applyAlignment="1"/>
    <xf numFmtId="0" fontId="1" fillId="0" borderId="12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1" fontId="0" fillId="0" borderId="19" xfId="0" applyNumberFormat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1" fontId="0" fillId="0" borderId="21" xfId="0" applyNumberFormat="1" applyBorder="1" applyAlignment="1">
      <alignment horizontal="center" vertical="center"/>
    </xf>
    <xf numFmtId="21" fontId="0" fillId="0" borderId="22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1" fontId="0" fillId="0" borderId="1" xfId="0" applyNumberFormat="1" applyBorder="1" applyAlignment="1">
      <alignment vertical="center"/>
    </xf>
    <xf numFmtId="21" fontId="0" fillId="0" borderId="1" xfId="0" applyNumberFormat="1" applyBorder="1" applyAlignment="1">
      <alignment horizontal="center"/>
    </xf>
    <xf numFmtId="21" fontId="0" fillId="0" borderId="24" xfId="0" applyNumberFormat="1" applyBorder="1" applyAlignment="1">
      <alignment horizontal="center" vertical="center"/>
    </xf>
    <xf numFmtId="21" fontId="0" fillId="0" borderId="11" xfId="0" applyNumberFormat="1" applyBorder="1" applyAlignment="1">
      <alignment vertical="center"/>
    </xf>
    <xf numFmtId="21" fontId="0" fillId="0" borderId="4" xfId="0" applyNumberFormat="1" applyBorder="1" applyAlignment="1">
      <alignment vertical="center"/>
    </xf>
    <xf numFmtId="21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/>
    </xf>
    <xf numFmtId="21" fontId="0" fillId="0" borderId="2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1" fontId="0" fillId="0" borderId="4" xfId="0" applyNumberForma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vertical="center"/>
    </xf>
    <xf numFmtId="21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21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21" fontId="0" fillId="0" borderId="26" xfId="0" applyNumberFormat="1" applyBorder="1" applyAlignment="1">
      <alignment horizontal="center" vertical="center"/>
    </xf>
    <xf numFmtId="21" fontId="0" fillId="0" borderId="26" xfId="0" applyNumberFormat="1" applyBorder="1" applyAlignment="1">
      <alignment horizontal="center"/>
    </xf>
    <xf numFmtId="0" fontId="0" fillId="0" borderId="23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21" fontId="0" fillId="0" borderId="28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21" fontId="0" fillId="0" borderId="19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workbookViewId="0">
      <selection activeCell="B21" sqref="B21"/>
    </sheetView>
  </sheetViews>
  <sheetFormatPr defaultRowHeight="15" x14ac:dyDescent="0.25"/>
  <cols>
    <col min="1" max="1" width="9.140625" customWidth="1"/>
    <col min="2" max="2" width="29.5703125" customWidth="1"/>
    <col min="3" max="3" width="15.7109375" hidden="1" customWidth="1"/>
    <col min="4" max="5" width="10.7109375" hidden="1" customWidth="1"/>
    <col min="6" max="6" width="15.7109375" customWidth="1"/>
    <col min="7" max="7" width="15.7109375" style="9" customWidth="1"/>
    <col min="8" max="8" width="15.7109375" customWidth="1"/>
  </cols>
  <sheetData>
    <row r="1" spans="1:8" s="2" customFormat="1" ht="28.5" x14ac:dyDescent="0.45">
      <c r="A1" s="11" t="s">
        <v>166</v>
      </c>
      <c r="B1" s="12"/>
      <c r="C1" s="12"/>
      <c r="D1" s="12"/>
      <c r="E1" s="12"/>
      <c r="F1" s="12"/>
      <c r="G1" s="19"/>
      <c r="H1" s="13"/>
    </row>
    <row r="2" spans="1:8" ht="26.25" thickBot="1" x14ac:dyDescent="0.3">
      <c r="A2" s="16" t="s">
        <v>5</v>
      </c>
      <c r="B2" s="17" t="s">
        <v>4</v>
      </c>
      <c r="C2" s="17" t="s">
        <v>3</v>
      </c>
      <c r="D2" s="17" t="s">
        <v>0</v>
      </c>
      <c r="E2" s="17" t="s">
        <v>1</v>
      </c>
      <c r="F2" s="17" t="s">
        <v>2</v>
      </c>
      <c r="G2" s="20" t="s">
        <v>24</v>
      </c>
      <c r="H2" s="18" t="s">
        <v>21</v>
      </c>
    </row>
    <row r="3" spans="1:8" ht="18" customHeight="1" thickTop="1" x14ac:dyDescent="0.25">
      <c r="A3" s="4" t="s">
        <v>6</v>
      </c>
      <c r="B3" s="26" t="s">
        <v>189</v>
      </c>
      <c r="C3" s="41" t="s">
        <v>190</v>
      </c>
      <c r="D3" s="8">
        <v>5.9722222222222225E-2</v>
      </c>
      <c r="E3" s="8">
        <v>6.0648148148148145E-2</v>
      </c>
      <c r="F3" s="8">
        <v>9.2592592592592032E-4</v>
      </c>
      <c r="G3" s="32">
        <v>5</v>
      </c>
      <c r="H3" s="15">
        <v>9.8379629629629078E-4</v>
      </c>
    </row>
    <row r="4" spans="1:8" ht="18" customHeight="1" x14ac:dyDescent="0.25">
      <c r="A4" s="5" t="s">
        <v>7</v>
      </c>
      <c r="B4" s="29" t="s">
        <v>191</v>
      </c>
      <c r="C4" s="8" t="s">
        <v>190</v>
      </c>
      <c r="D4" s="8">
        <v>6.1111111111111116E-2</v>
      </c>
      <c r="E4" s="8">
        <v>6.2037037037037036E-2</v>
      </c>
      <c r="F4" s="8">
        <v>9.2592592592592032E-4</v>
      </c>
      <c r="G4" s="32">
        <v>15</v>
      </c>
      <c r="H4" s="15">
        <v>1.0995370370370315E-3</v>
      </c>
    </row>
    <row r="5" spans="1:8" ht="18" customHeight="1" thickBot="1" x14ac:dyDescent="0.3">
      <c r="A5" s="6" t="s">
        <v>8</v>
      </c>
      <c r="B5" s="36" t="s">
        <v>192</v>
      </c>
      <c r="C5" s="37" t="s">
        <v>190</v>
      </c>
      <c r="D5" s="38">
        <v>6.1805555555555558E-2</v>
      </c>
      <c r="E5" s="38">
        <v>6.3333333333333339E-2</v>
      </c>
      <c r="F5" s="38">
        <v>1.5277777777777807E-3</v>
      </c>
      <c r="G5" s="48">
        <v>20</v>
      </c>
      <c r="H5" s="40">
        <v>1.7592592592592621E-3</v>
      </c>
    </row>
    <row r="6" spans="1:8" ht="18" customHeight="1" x14ac:dyDescent="0.25">
      <c r="A6" s="64"/>
      <c r="B6" s="86"/>
      <c r="C6" s="64"/>
      <c r="D6" s="68"/>
      <c r="E6" s="68"/>
      <c r="F6" s="68"/>
      <c r="G6" s="70"/>
      <c r="H6" s="68"/>
    </row>
    <row r="7" spans="1:8" ht="18" customHeight="1" thickBot="1" x14ac:dyDescent="0.3">
      <c r="A7" s="64"/>
      <c r="B7" s="65"/>
      <c r="C7" s="65"/>
      <c r="D7" s="65"/>
      <c r="E7" s="65"/>
      <c r="F7" s="65"/>
      <c r="G7" s="66"/>
      <c r="H7" s="65"/>
    </row>
    <row r="8" spans="1:8" ht="28.5" customHeight="1" x14ac:dyDescent="0.45">
      <c r="A8" s="11" t="s">
        <v>96</v>
      </c>
      <c r="B8" s="12"/>
      <c r="C8" s="12"/>
      <c r="D8" s="12"/>
      <c r="E8" s="12"/>
      <c r="F8" s="12"/>
      <c r="G8" s="19"/>
      <c r="H8" s="13"/>
    </row>
    <row r="9" spans="1:8" ht="26.25" customHeight="1" thickBot="1" x14ac:dyDescent="0.3">
      <c r="A9" s="16" t="s">
        <v>5</v>
      </c>
      <c r="B9" s="17" t="s">
        <v>4</v>
      </c>
      <c r="C9" s="17" t="s">
        <v>3</v>
      </c>
      <c r="D9" s="17" t="s">
        <v>0</v>
      </c>
      <c r="E9" s="17" t="s">
        <v>1</v>
      </c>
      <c r="F9" s="17" t="s">
        <v>2</v>
      </c>
      <c r="G9" s="20" t="s">
        <v>24</v>
      </c>
      <c r="H9" s="18" t="s">
        <v>21</v>
      </c>
    </row>
    <row r="10" spans="1:8" ht="18" customHeight="1" thickTop="1" x14ac:dyDescent="0.25">
      <c r="A10" s="87" t="s">
        <v>6</v>
      </c>
      <c r="B10" s="88" t="s">
        <v>89</v>
      </c>
      <c r="C10" s="89" t="s">
        <v>90</v>
      </c>
      <c r="D10" s="51">
        <v>5.9027777777777783E-2</v>
      </c>
      <c r="E10" s="51">
        <v>5.9675925925925931E-2</v>
      </c>
      <c r="F10" s="51">
        <v>6.481481481481477E-4</v>
      </c>
      <c r="G10" s="90">
        <v>10</v>
      </c>
      <c r="H10" s="91">
        <v>7.6388888888888839E-4</v>
      </c>
    </row>
    <row r="11" spans="1:8" ht="18" customHeight="1" x14ac:dyDescent="0.25">
      <c r="A11" s="5" t="s">
        <v>7</v>
      </c>
      <c r="B11" s="26" t="s">
        <v>91</v>
      </c>
      <c r="C11" s="27" t="s">
        <v>92</v>
      </c>
      <c r="D11" s="8">
        <v>6.25E-2</v>
      </c>
      <c r="E11" s="8">
        <v>6.3310185185185178E-2</v>
      </c>
      <c r="F11" s="8">
        <v>8.1018518518517768E-4</v>
      </c>
      <c r="G11" s="32">
        <v>0</v>
      </c>
      <c r="H11" s="15">
        <v>8.1018518518517768E-4</v>
      </c>
    </row>
    <row r="12" spans="1:8" ht="18" customHeight="1" x14ac:dyDescent="0.25">
      <c r="A12" s="5" t="s">
        <v>8</v>
      </c>
      <c r="B12" s="26" t="s">
        <v>93</v>
      </c>
      <c r="C12" s="8" t="s">
        <v>90</v>
      </c>
      <c r="D12" s="8">
        <v>6.0416666666666667E-2</v>
      </c>
      <c r="E12" s="8">
        <v>6.1111111111111116E-2</v>
      </c>
      <c r="F12" s="8">
        <v>6.9444444444444892E-4</v>
      </c>
      <c r="G12" s="32">
        <v>20</v>
      </c>
      <c r="H12" s="15">
        <v>9.2592592592593041E-4</v>
      </c>
    </row>
    <row r="13" spans="1:8" ht="18" customHeight="1" x14ac:dyDescent="0.25">
      <c r="A13" s="5" t="s">
        <v>9</v>
      </c>
      <c r="B13" s="26" t="s">
        <v>94</v>
      </c>
      <c r="C13" s="27" t="s">
        <v>90</v>
      </c>
      <c r="D13" s="8">
        <v>6.3194444444444442E-2</v>
      </c>
      <c r="E13" s="8">
        <v>6.4085648148148142E-2</v>
      </c>
      <c r="F13" s="8">
        <v>8.9120370370369961E-4</v>
      </c>
      <c r="G13" s="32">
        <v>5</v>
      </c>
      <c r="H13" s="15">
        <v>9.4907407407406996E-4</v>
      </c>
    </row>
    <row r="14" spans="1:8" ht="18" customHeight="1" thickBot="1" x14ac:dyDescent="0.3">
      <c r="A14" s="6" t="s">
        <v>10</v>
      </c>
      <c r="B14" s="36" t="s">
        <v>95</v>
      </c>
      <c r="C14" s="37" t="s">
        <v>90</v>
      </c>
      <c r="D14" s="38">
        <v>6.3888888888888884E-2</v>
      </c>
      <c r="E14" s="38">
        <v>6.4884259259259267E-2</v>
      </c>
      <c r="F14" s="38">
        <v>9.9537037037038256E-4</v>
      </c>
      <c r="G14" s="48">
        <v>5</v>
      </c>
      <c r="H14" s="40">
        <v>1.053240740740753E-3</v>
      </c>
    </row>
    <row r="15" spans="1:8" ht="18" customHeight="1" x14ac:dyDescent="0.25">
      <c r="A15" s="64"/>
      <c r="B15" s="65"/>
      <c r="C15" s="65"/>
      <c r="D15" s="65"/>
      <c r="E15" s="65"/>
      <c r="F15" s="65"/>
      <c r="G15" s="66"/>
      <c r="H15" s="65"/>
    </row>
    <row r="16" spans="1:8" x14ac:dyDescent="0.25">
      <c r="B16" t="s">
        <v>22</v>
      </c>
    </row>
  </sheetData>
  <pageMargins left="0.7" right="0.81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80" zoomScaleNormal="80" workbookViewId="0">
      <selection activeCell="B3" sqref="B3"/>
    </sheetView>
  </sheetViews>
  <sheetFormatPr defaultRowHeight="15" x14ac:dyDescent="0.25"/>
  <cols>
    <col min="1" max="1" width="9.140625" customWidth="1"/>
    <col min="2" max="2" width="60.42578125" customWidth="1"/>
    <col min="3" max="3" width="15.7109375" customWidth="1"/>
  </cols>
  <sheetData>
    <row r="1" spans="1:3" s="2" customFormat="1" ht="28.5" x14ac:dyDescent="0.45">
      <c r="A1" s="11" t="s">
        <v>179</v>
      </c>
      <c r="B1" s="12"/>
      <c r="C1" s="13"/>
    </row>
    <row r="2" spans="1:3" ht="27" customHeight="1" thickBot="1" x14ac:dyDescent="0.3">
      <c r="A2" s="16" t="s">
        <v>5</v>
      </c>
      <c r="B2" s="17" t="s">
        <v>4</v>
      </c>
      <c r="C2" s="18" t="s">
        <v>21</v>
      </c>
    </row>
    <row r="3" spans="1:3" ht="18" customHeight="1" thickTop="1" x14ac:dyDescent="0.25">
      <c r="A3" s="4" t="s">
        <v>6</v>
      </c>
      <c r="B3" s="10" t="s">
        <v>68</v>
      </c>
      <c r="C3" s="33">
        <v>6.5879629629629635E-2</v>
      </c>
    </row>
    <row r="4" spans="1:3" ht="18" customHeight="1" x14ac:dyDescent="0.25">
      <c r="A4" s="5" t="s">
        <v>7</v>
      </c>
      <c r="B4" s="1" t="s">
        <v>69</v>
      </c>
      <c r="C4" s="34">
        <v>7.2847222222222216E-2</v>
      </c>
    </row>
    <row r="5" spans="1:3" ht="18" customHeight="1" x14ac:dyDescent="0.25">
      <c r="A5" s="5" t="s">
        <v>8</v>
      </c>
      <c r="B5" s="1" t="s">
        <v>71</v>
      </c>
      <c r="C5" s="34">
        <v>7.856481481481481E-2</v>
      </c>
    </row>
    <row r="6" spans="1:3" ht="18" customHeight="1" x14ac:dyDescent="0.25">
      <c r="A6" s="5" t="s">
        <v>9</v>
      </c>
      <c r="B6" s="1" t="s">
        <v>72</v>
      </c>
      <c r="C6" s="34">
        <v>7.9849537037037038E-2</v>
      </c>
    </row>
    <row r="7" spans="1:3" ht="18" customHeight="1" x14ac:dyDescent="0.25">
      <c r="A7" s="5" t="s">
        <v>10</v>
      </c>
      <c r="B7" s="1" t="s">
        <v>73</v>
      </c>
      <c r="C7" s="34">
        <v>8.1331018518518525E-2</v>
      </c>
    </row>
    <row r="8" spans="1:3" ht="18" customHeight="1" x14ac:dyDescent="0.25">
      <c r="A8" s="5" t="s">
        <v>11</v>
      </c>
      <c r="B8" s="1" t="s">
        <v>74</v>
      </c>
      <c r="C8" s="34">
        <v>8.3333333333333329E-2</v>
      </c>
    </row>
    <row r="9" spans="1:3" ht="18" customHeight="1" x14ac:dyDescent="0.25">
      <c r="A9" s="5" t="s">
        <v>12</v>
      </c>
      <c r="B9" s="1" t="s">
        <v>75</v>
      </c>
      <c r="C9" s="34">
        <v>8.3506944444444453E-2</v>
      </c>
    </row>
    <row r="10" spans="1:3" ht="18" customHeight="1" x14ac:dyDescent="0.25">
      <c r="A10" s="5" t="s">
        <v>13</v>
      </c>
      <c r="B10" s="1" t="s">
        <v>76</v>
      </c>
      <c r="C10" s="34">
        <v>8.4039351851851851E-2</v>
      </c>
    </row>
    <row r="11" spans="1:3" ht="18" customHeight="1" x14ac:dyDescent="0.25">
      <c r="A11" s="5" t="s">
        <v>14</v>
      </c>
      <c r="B11" s="1" t="s">
        <v>77</v>
      </c>
      <c r="C11" s="34">
        <v>8.7986111111111112E-2</v>
      </c>
    </row>
    <row r="12" spans="1:3" ht="18" customHeight="1" x14ac:dyDescent="0.25">
      <c r="A12" s="5" t="s">
        <v>15</v>
      </c>
      <c r="B12" s="1" t="s">
        <v>78</v>
      </c>
      <c r="C12" s="34">
        <v>9.2835648148148153E-2</v>
      </c>
    </row>
    <row r="13" spans="1:3" ht="18" customHeight="1" x14ac:dyDescent="0.25">
      <c r="A13" s="5" t="s">
        <v>16</v>
      </c>
      <c r="B13" s="1" t="s">
        <v>79</v>
      </c>
      <c r="C13" s="34">
        <v>9.525462962962962E-2</v>
      </c>
    </row>
    <row r="14" spans="1:3" ht="18" customHeight="1" x14ac:dyDescent="0.25">
      <c r="A14" s="5" t="s">
        <v>17</v>
      </c>
      <c r="B14" s="1" t="s">
        <v>80</v>
      </c>
      <c r="C14" s="34">
        <v>0.10151620370370369</v>
      </c>
    </row>
    <row r="15" spans="1:3" ht="18" customHeight="1" thickBot="1" x14ac:dyDescent="0.3">
      <c r="A15" s="6" t="s">
        <v>18</v>
      </c>
      <c r="B15" s="35" t="s">
        <v>81</v>
      </c>
      <c r="C15" s="72">
        <v>0.10221064814814813</v>
      </c>
    </row>
    <row r="16" spans="1:3" ht="18" customHeight="1" x14ac:dyDescent="0.25">
      <c r="A16" s="64"/>
      <c r="B16" s="65"/>
      <c r="C16" s="65"/>
    </row>
    <row r="17" spans="1:3" ht="18" customHeight="1" thickBot="1" x14ac:dyDescent="0.3">
      <c r="A17" s="21"/>
      <c r="B17" s="65"/>
      <c r="C17" s="65"/>
    </row>
    <row r="18" spans="1:3" ht="28.5" customHeight="1" x14ac:dyDescent="0.45">
      <c r="A18" s="11" t="s">
        <v>180</v>
      </c>
      <c r="B18" s="12"/>
      <c r="C18" s="13"/>
    </row>
    <row r="19" spans="1:3" ht="27.75" customHeight="1" thickBot="1" x14ac:dyDescent="0.3">
      <c r="A19" s="16" t="s">
        <v>5</v>
      </c>
      <c r="B19" s="17" t="s">
        <v>4</v>
      </c>
      <c r="C19" s="18" t="s">
        <v>21</v>
      </c>
    </row>
    <row r="20" spans="1:3" ht="18" customHeight="1" thickTop="1" x14ac:dyDescent="0.25">
      <c r="A20" s="4" t="s">
        <v>6</v>
      </c>
      <c r="B20" s="1" t="s">
        <v>82</v>
      </c>
      <c r="C20" s="34">
        <v>7.5694444444444439E-2</v>
      </c>
    </row>
    <row r="21" spans="1:3" ht="18" customHeight="1" x14ac:dyDescent="0.25">
      <c r="A21" s="5" t="s">
        <v>7</v>
      </c>
      <c r="B21" s="1" t="s">
        <v>70</v>
      </c>
      <c r="C21" s="34">
        <v>7.7164351851851845E-2</v>
      </c>
    </row>
    <row r="22" spans="1:3" ht="18" customHeight="1" x14ac:dyDescent="0.25">
      <c r="A22" s="5" t="s">
        <v>8</v>
      </c>
      <c r="B22" s="1" t="s">
        <v>83</v>
      </c>
      <c r="C22" s="34">
        <v>7.7743055555555551E-2</v>
      </c>
    </row>
    <row r="23" spans="1:3" ht="18" customHeight="1" x14ac:dyDescent="0.25">
      <c r="A23" s="5" t="s">
        <v>9</v>
      </c>
      <c r="B23" s="1" t="s">
        <v>84</v>
      </c>
      <c r="C23" s="34">
        <v>7.9907407407407413E-2</v>
      </c>
    </row>
    <row r="24" spans="1:3" ht="18" customHeight="1" x14ac:dyDescent="0.25">
      <c r="A24" s="5" t="s">
        <v>10</v>
      </c>
      <c r="B24" s="1" t="s">
        <v>85</v>
      </c>
      <c r="C24" s="34">
        <v>8.3587962962962961E-2</v>
      </c>
    </row>
    <row r="25" spans="1:3" ht="18" customHeight="1" thickBot="1" x14ac:dyDescent="0.3">
      <c r="A25" s="6" t="s">
        <v>11</v>
      </c>
      <c r="B25" s="35" t="s">
        <v>86</v>
      </c>
      <c r="C25" s="42">
        <v>0</v>
      </c>
    </row>
    <row r="26" spans="1:3" ht="18" customHeight="1" x14ac:dyDescent="0.25">
      <c r="A26" s="21"/>
      <c r="B26" s="65"/>
      <c r="C26" s="65"/>
    </row>
    <row r="27" spans="1:3" ht="18" customHeight="1" x14ac:dyDescent="0.25">
      <c r="A27" s="21"/>
    </row>
  </sheetData>
  <pageMargins left="0.7" right="0.81" top="0.78740157499999996" bottom="0.78740157499999996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0" zoomScaleNormal="80" workbookViewId="0">
      <selection activeCell="B3" sqref="B3"/>
    </sheetView>
  </sheetViews>
  <sheetFormatPr defaultRowHeight="15" x14ac:dyDescent="0.25"/>
  <cols>
    <col min="1" max="1" width="9.140625" customWidth="1"/>
    <col min="2" max="2" width="52.7109375" customWidth="1"/>
    <col min="3" max="3" width="15.7109375" customWidth="1"/>
  </cols>
  <sheetData>
    <row r="1" spans="1:6" s="2" customFormat="1" ht="28.5" x14ac:dyDescent="0.45">
      <c r="A1" s="11" t="s">
        <v>87</v>
      </c>
      <c r="B1" s="12"/>
      <c r="C1" s="13"/>
    </row>
    <row r="2" spans="1:6" ht="27" customHeight="1" thickBot="1" x14ac:dyDescent="0.3">
      <c r="A2" s="16" t="s">
        <v>5</v>
      </c>
      <c r="B2" s="17" t="s">
        <v>4</v>
      </c>
      <c r="C2" s="18" t="s">
        <v>21</v>
      </c>
    </row>
    <row r="3" spans="1:6" ht="18" customHeight="1" thickTop="1" x14ac:dyDescent="0.25">
      <c r="A3" s="4" t="s">
        <v>6</v>
      </c>
      <c r="B3" s="1" t="s">
        <v>82</v>
      </c>
      <c r="C3" s="34">
        <v>7.5694444444444439E-2</v>
      </c>
      <c r="D3" s="68"/>
      <c r="E3" s="68"/>
      <c r="F3" s="70"/>
    </row>
    <row r="4" spans="1:6" ht="18" customHeight="1" x14ac:dyDescent="0.25">
      <c r="A4" s="5" t="s">
        <v>7</v>
      </c>
      <c r="B4" s="1" t="s">
        <v>70</v>
      </c>
      <c r="C4" s="34">
        <v>7.7164351851851845E-2</v>
      </c>
      <c r="D4" s="68"/>
      <c r="E4" s="68"/>
      <c r="F4" s="70"/>
    </row>
    <row r="5" spans="1:6" ht="18" customHeight="1" x14ac:dyDescent="0.25">
      <c r="A5" s="5" t="s">
        <v>8</v>
      </c>
      <c r="B5" s="1" t="s">
        <v>83</v>
      </c>
      <c r="C5" s="34">
        <v>7.7743055555555551E-2</v>
      </c>
      <c r="D5" s="68"/>
      <c r="E5" s="68"/>
      <c r="F5" s="70"/>
    </row>
    <row r="6" spans="1:6" ht="18" customHeight="1" x14ac:dyDescent="0.25">
      <c r="A6" s="5" t="s">
        <v>9</v>
      </c>
      <c r="B6" s="1" t="s">
        <v>84</v>
      </c>
      <c r="C6" s="34">
        <v>7.9907407407407413E-2</v>
      </c>
      <c r="D6" s="68"/>
      <c r="E6" s="68"/>
      <c r="F6" s="70"/>
    </row>
    <row r="7" spans="1:6" ht="18" customHeight="1" x14ac:dyDescent="0.25">
      <c r="A7" s="5" t="s">
        <v>10</v>
      </c>
      <c r="B7" s="1" t="s">
        <v>85</v>
      </c>
      <c r="C7" s="34">
        <v>8.3587962962962961E-2</v>
      </c>
      <c r="D7" s="68"/>
      <c r="E7" s="68"/>
      <c r="F7" s="70"/>
    </row>
    <row r="8" spans="1:6" ht="18" customHeight="1" thickBot="1" x14ac:dyDescent="0.3">
      <c r="A8" s="6" t="s">
        <v>11</v>
      </c>
      <c r="B8" s="35" t="s">
        <v>86</v>
      </c>
      <c r="C8" s="42">
        <v>0</v>
      </c>
      <c r="D8" s="68"/>
      <c r="E8" s="68"/>
      <c r="F8" s="70"/>
    </row>
    <row r="9" spans="1:6" ht="18" customHeight="1" x14ac:dyDescent="0.25">
      <c r="A9" s="64"/>
      <c r="B9" s="65"/>
      <c r="C9" s="65"/>
    </row>
    <row r="10" spans="1:6" ht="18" customHeight="1" x14ac:dyDescent="0.25">
      <c r="A10" s="64"/>
      <c r="B10" s="65"/>
      <c r="C10" s="65"/>
    </row>
    <row r="11" spans="1:6" ht="18" customHeight="1" x14ac:dyDescent="0.25">
      <c r="A11" s="64"/>
      <c r="B11" s="65"/>
      <c r="C11" s="65"/>
    </row>
    <row r="12" spans="1:6" ht="18" customHeight="1" x14ac:dyDescent="0.25">
      <c r="A12" s="64"/>
      <c r="B12" s="65"/>
      <c r="C12" s="65"/>
    </row>
    <row r="13" spans="1:6" ht="18" customHeight="1" x14ac:dyDescent="0.25">
      <c r="A13" s="64"/>
      <c r="B13" s="65"/>
      <c r="C13" s="65"/>
    </row>
    <row r="14" spans="1:6" ht="18" customHeight="1" x14ac:dyDescent="0.25">
      <c r="A14" s="64"/>
      <c r="B14" s="65"/>
      <c r="C14" s="65"/>
    </row>
    <row r="15" spans="1:6" ht="18" customHeight="1" x14ac:dyDescent="0.25">
      <c r="A15" s="64"/>
      <c r="B15" s="65"/>
      <c r="C15" s="65"/>
    </row>
    <row r="16" spans="1:6" ht="18" customHeight="1" x14ac:dyDescent="0.25">
      <c r="A16" s="64"/>
      <c r="B16" s="65"/>
      <c r="C16" s="65"/>
    </row>
    <row r="17" spans="1:3" ht="18" customHeight="1" x14ac:dyDescent="0.25">
      <c r="A17" s="64"/>
      <c r="B17" s="65"/>
      <c r="C17" s="65"/>
    </row>
    <row r="18" spans="1:3" ht="18" customHeight="1" x14ac:dyDescent="0.25">
      <c r="A18" s="21"/>
      <c r="B18" s="65"/>
      <c r="C18" s="65"/>
    </row>
    <row r="19" spans="1:3" ht="18" customHeight="1" x14ac:dyDescent="0.25">
      <c r="A19" s="21"/>
      <c r="B19" s="65"/>
      <c r="C19" s="65"/>
    </row>
    <row r="20" spans="1:3" ht="18" customHeight="1" x14ac:dyDescent="0.25">
      <c r="A20" s="21"/>
      <c r="B20" s="65"/>
      <c r="C20" s="65"/>
    </row>
    <row r="21" spans="1:3" ht="18" customHeight="1" x14ac:dyDescent="0.25">
      <c r="A21" s="21"/>
      <c r="B21" s="65"/>
      <c r="C21" s="65"/>
    </row>
    <row r="22" spans="1:3" ht="18" customHeight="1" x14ac:dyDescent="0.25">
      <c r="A22" s="21"/>
      <c r="B22" s="65"/>
      <c r="C22" s="65"/>
    </row>
    <row r="23" spans="1:3" ht="18" customHeight="1" x14ac:dyDescent="0.25">
      <c r="A23" s="71"/>
      <c r="B23" s="65"/>
      <c r="C23" s="65"/>
    </row>
    <row r="24" spans="1:3" ht="18" customHeight="1" x14ac:dyDescent="0.25">
      <c r="A24" s="21"/>
      <c r="B24" s="65"/>
      <c r="C24" s="65"/>
    </row>
    <row r="25" spans="1:3" ht="18" customHeight="1" x14ac:dyDescent="0.25">
      <c r="A25" s="21"/>
      <c r="B25" s="65"/>
      <c r="C25" s="65"/>
    </row>
    <row r="26" spans="1:3" ht="18" customHeight="1" x14ac:dyDescent="0.25">
      <c r="A26" s="21"/>
      <c r="B26" s="65"/>
      <c r="C26" s="65"/>
    </row>
    <row r="27" spans="1:3" ht="18" customHeight="1" x14ac:dyDescent="0.25">
      <c r="A27" s="21"/>
      <c r="B27" s="65"/>
      <c r="C27" s="65"/>
    </row>
    <row r="28" spans="1:3" x14ac:dyDescent="0.25">
      <c r="A28" s="21"/>
    </row>
  </sheetData>
  <pageMargins left="0.7" right="0.81" top="0.78740157499999996" bottom="0.78740157499999996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9.140625" style="56" customWidth="1"/>
    <col min="2" max="2" width="29.5703125" customWidth="1"/>
    <col min="3" max="3" width="15.7109375" hidden="1" customWidth="1"/>
    <col min="4" max="5" width="10.7109375" hidden="1" customWidth="1"/>
    <col min="6" max="6" width="15.7109375" customWidth="1"/>
    <col min="7" max="7" width="15.7109375" style="9" customWidth="1"/>
    <col min="8" max="8" width="15.7109375" customWidth="1"/>
  </cols>
  <sheetData>
    <row r="1" spans="1:8" s="2" customFormat="1" ht="28.5" customHeight="1" x14ac:dyDescent="0.45">
      <c r="A1" s="61" t="s">
        <v>144</v>
      </c>
      <c r="B1" s="62"/>
      <c r="C1" s="62"/>
      <c r="D1" s="62"/>
      <c r="E1" s="62"/>
      <c r="F1" s="62"/>
      <c r="G1" s="62"/>
      <c r="H1" s="63"/>
    </row>
    <row r="2" spans="1:8" ht="27" customHeight="1" thickBot="1" x14ac:dyDescent="0.3">
      <c r="A2" s="16" t="s">
        <v>5</v>
      </c>
      <c r="B2" s="17" t="s">
        <v>4</v>
      </c>
      <c r="C2" s="17" t="s">
        <v>3</v>
      </c>
      <c r="D2" s="17" t="s">
        <v>0</v>
      </c>
      <c r="E2" s="17" t="s">
        <v>1</v>
      </c>
      <c r="F2" s="17" t="s">
        <v>2</v>
      </c>
      <c r="G2" s="20" t="s">
        <v>23</v>
      </c>
      <c r="H2" s="18" t="s">
        <v>21</v>
      </c>
    </row>
    <row r="3" spans="1:8" ht="18" customHeight="1" thickTop="1" x14ac:dyDescent="0.25">
      <c r="A3" s="4" t="s">
        <v>6</v>
      </c>
      <c r="B3" s="1" t="s">
        <v>114</v>
      </c>
      <c r="C3" s="27" t="s">
        <v>109</v>
      </c>
      <c r="D3" s="8">
        <v>2.2222222222222223E-2</v>
      </c>
      <c r="E3" s="8">
        <v>5.1435185185185188E-2</v>
      </c>
      <c r="F3" s="43">
        <f>E3-D3</f>
        <v>2.9212962962962965E-2</v>
      </c>
      <c r="G3" s="32">
        <v>0</v>
      </c>
      <c r="H3" s="15">
        <f>F3+(G3/1440)</f>
        <v>2.9212962962962965E-2</v>
      </c>
    </row>
    <row r="4" spans="1:8" ht="18" customHeight="1" x14ac:dyDescent="0.25">
      <c r="A4" s="5" t="s">
        <v>7</v>
      </c>
      <c r="B4" s="49" t="s">
        <v>116</v>
      </c>
      <c r="C4" s="8" t="s">
        <v>115</v>
      </c>
      <c r="D4" s="50">
        <v>5.5555555555555558E-3</v>
      </c>
      <c r="E4" s="8">
        <v>3.408564814814815E-2</v>
      </c>
      <c r="F4" s="43">
        <f>E4-D4</f>
        <v>2.8530092592592593E-2</v>
      </c>
      <c r="G4" s="32">
        <v>1</v>
      </c>
      <c r="H4" s="15">
        <f>F4+(G4/1440)</f>
        <v>2.9224537037037038E-2</v>
      </c>
    </row>
    <row r="5" spans="1:8" ht="18" customHeight="1" x14ac:dyDescent="0.25">
      <c r="A5" s="5" t="s">
        <v>8</v>
      </c>
      <c r="B5" s="1" t="s">
        <v>117</v>
      </c>
      <c r="C5" s="27" t="s">
        <v>115</v>
      </c>
      <c r="D5" s="8">
        <v>1.8749999999999999E-2</v>
      </c>
      <c r="E5" s="8">
        <v>4.8055555555555553E-2</v>
      </c>
      <c r="F5" s="43">
        <f>E5-D5</f>
        <v>2.9305555555555553E-2</v>
      </c>
      <c r="G5" s="32">
        <v>0</v>
      </c>
      <c r="H5" s="15">
        <f>F5+(G5/1440)</f>
        <v>2.9305555555555553E-2</v>
      </c>
    </row>
    <row r="6" spans="1:8" ht="18" customHeight="1" x14ac:dyDescent="0.25">
      <c r="A6" s="5" t="s">
        <v>9</v>
      </c>
      <c r="B6" s="49" t="s">
        <v>118</v>
      </c>
      <c r="C6" s="8" t="s">
        <v>115</v>
      </c>
      <c r="D6" s="50">
        <v>1.2499999999999999E-2</v>
      </c>
      <c r="E6" s="8">
        <v>4.1874999999999996E-2</v>
      </c>
      <c r="F6" s="43">
        <f>E6-D6</f>
        <v>2.9374999999999998E-2</v>
      </c>
      <c r="G6" s="32">
        <v>1</v>
      </c>
      <c r="H6" s="15">
        <f>F6+(G6/1440)</f>
        <v>3.0069444444444444E-2</v>
      </c>
    </row>
    <row r="7" spans="1:8" ht="18" customHeight="1" x14ac:dyDescent="0.25">
      <c r="A7" s="5" t="s">
        <v>10</v>
      </c>
      <c r="B7" s="1" t="s">
        <v>119</v>
      </c>
      <c r="C7" s="27" t="s">
        <v>115</v>
      </c>
      <c r="D7" s="8">
        <v>0</v>
      </c>
      <c r="E7" s="8">
        <v>2.9861111111111113E-2</v>
      </c>
      <c r="F7" s="43">
        <f>E7-D7</f>
        <v>2.9861111111111113E-2</v>
      </c>
      <c r="G7" s="32">
        <v>1</v>
      </c>
      <c r="H7" s="15">
        <f>F7+(G7/1440)</f>
        <v>3.0555555555555558E-2</v>
      </c>
    </row>
    <row r="8" spans="1:8" ht="18" customHeight="1" x14ac:dyDescent="0.25">
      <c r="A8" s="5" t="s">
        <v>11</v>
      </c>
      <c r="B8" s="49" t="s">
        <v>120</v>
      </c>
      <c r="C8" s="8" t="s">
        <v>115</v>
      </c>
      <c r="D8" s="50">
        <v>9.0277777777777787E-3</v>
      </c>
      <c r="E8" s="8">
        <v>3.9953703703703707E-2</v>
      </c>
      <c r="F8" s="43">
        <f>E8-D8</f>
        <v>3.0925925925925926E-2</v>
      </c>
      <c r="G8" s="32">
        <v>0</v>
      </c>
      <c r="H8" s="15">
        <f>F8+(G8/1440)</f>
        <v>3.0925925925925926E-2</v>
      </c>
    </row>
    <row r="9" spans="1:8" ht="18" customHeight="1" x14ac:dyDescent="0.25">
      <c r="A9" s="5" t="s">
        <v>12</v>
      </c>
      <c r="B9" s="1" t="s">
        <v>102</v>
      </c>
      <c r="C9" s="8" t="s">
        <v>103</v>
      </c>
      <c r="D9" s="8">
        <v>2.0833333333333332E-2</v>
      </c>
      <c r="E9" s="8">
        <v>5.1921296296296299E-2</v>
      </c>
      <c r="F9" s="73">
        <f>E9-D9</f>
        <v>3.1087962962962967E-2</v>
      </c>
      <c r="G9" s="32">
        <v>0</v>
      </c>
      <c r="H9" s="14">
        <f>F9+(G9/1440)</f>
        <v>3.1087962962962967E-2</v>
      </c>
    </row>
    <row r="10" spans="1:8" ht="18" customHeight="1" x14ac:dyDescent="0.25">
      <c r="A10" s="5" t="s">
        <v>13</v>
      </c>
      <c r="B10" s="49" t="s">
        <v>121</v>
      </c>
      <c r="C10" s="8" t="s">
        <v>115</v>
      </c>
      <c r="D10" s="50">
        <v>1.1111111111111112E-2</v>
      </c>
      <c r="E10" s="8">
        <v>4.2546296296296297E-2</v>
      </c>
      <c r="F10" s="43">
        <f>E10-D10</f>
        <v>3.1435185185185184E-2</v>
      </c>
      <c r="G10" s="32">
        <v>0</v>
      </c>
      <c r="H10" s="15">
        <f>F10+(G10/1440)</f>
        <v>3.1435185185185184E-2</v>
      </c>
    </row>
    <row r="11" spans="1:8" ht="18" customHeight="1" x14ac:dyDescent="0.25">
      <c r="A11" s="5" t="s">
        <v>14</v>
      </c>
      <c r="B11" s="1" t="s">
        <v>122</v>
      </c>
      <c r="C11" s="27" t="s">
        <v>115</v>
      </c>
      <c r="D11" s="8">
        <v>2.5694444444444447E-2</v>
      </c>
      <c r="E11" s="8">
        <v>5.7418981481481481E-2</v>
      </c>
      <c r="F11" s="43">
        <f>E11-D11</f>
        <v>3.1724537037037037E-2</v>
      </c>
      <c r="G11" s="32">
        <v>0</v>
      </c>
      <c r="H11" s="15">
        <f>F11+(G11/1440)</f>
        <v>3.1724537037037037E-2</v>
      </c>
    </row>
    <row r="12" spans="1:8" ht="18" customHeight="1" x14ac:dyDescent="0.25">
      <c r="A12" s="5" t="s">
        <v>15</v>
      </c>
      <c r="B12" s="1" t="s">
        <v>72</v>
      </c>
      <c r="C12" s="27" t="s">
        <v>109</v>
      </c>
      <c r="D12" s="8">
        <v>2.7777777777777776E-2</v>
      </c>
      <c r="E12" s="8">
        <v>5.9745370370370372E-2</v>
      </c>
      <c r="F12" s="43">
        <f>E12-D12</f>
        <v>3.1967592592592596E-2</v>
      </c>
      <c r="G12" s="32">
        <v>0</v>
      </c>
      <c r="H12" s="15">
        <f>F12+(G12/1440)</f>
        <v>3.1967592592592596E-2</v>
      </c>
    </row>
    <row r="13" spans="1:8" ht="18" customHeight="1" x14ac:dyDescent="0.25">
      <c r="A13" s="5" t="s">
        <v>16</v>
      </c>
      <c r="B13" s="49" t="s">
        <v>110</v>
      </c>
      <c r="C13" s="8" t="s">
        <v>109</v>
      </c>
      <c r="D13" s="50">
        <v>1.1805555555555555E-2</v>
      </c>
      <c r="E13" s="8">
        <v>4.4803240740740741E-2</v>
      </c>
      <c r="F13" s="43">
        <f>E13-D13</f>
        <v>3.2997685185185185E-2</v>
      </c>
      <c r="G13" s="32">
        <v>0</v>
      </c>
      <c r="H13" s="15">
        <f>F13+(G13/1440)</f>
        <v>3.2997685185185185E-2</v>
      </c>
    </row>
    <row r="14" spans="1:8" ht="18" customHeight="1" x14ac:dyDescent="0.25">
      <c r="A14" s="5" t="s">
        <v>17</v>
      </c>
      <c r="B14" s="49" t="s">
        <v>54</v>
      </c>
      <c r="C14" s="8" t="s">
        <v>115</v>
      </c>
      <c r="D14" s="50">
        <v>8.3333333333333332E-3</v>
      </c>
      <c r="E14" s="8">
        <v>4.0787037037037038E-2</v>
      </c>
      <c r="F14" s="43">
        <f>E14-D14</f>
        <v>3.2453703703703707E-2</v>
      </c>
      <c r="G14" s="32">
        <v>1</v>
      </c>
      <c r="H14" s="15">
        <f>F14+(G14/1440)</f>
        <v>3.3148148148148149E-2</v>
      </c>
    </row>
    <row r="15" spans="1:8" ht="18" customHeight="1" x14ac:dyDescent="0.25">
      <c r="A15" s="5" t="s">
        <v>18</v>
      </c>
      <c r="B15" s="49" t="s">
        <v>123</v>
      </c>
      <c r="C15" s="8" t="s">
        <v>115</v>
      </c>
      <c r="D15" s="50">
        <v>3.472222222222222E-3</v>
      </c>
      <c r="E15" s="8">
        <v>3.6666666666666667E-2</v>
      </c>
      <c r="F15" s="43">
        <f>E15-D15</f>
        <v>3.3194444444444443E-2</v>
      </c>
      <c r="G15" s="32">
        <v>0</v>
      </c>
      <c r="H15" s="15">
        <f>F15+(G15/1440)</f>
        <v>3.3194444444444443E-2</v>
      </c>
    </row>
    <row r="16" spans="1:8" ht="18" customHeight="1" x14ac:dyDescent="0.25">
      <c r="A16" s="5" t="s">
        <v>19</v>
      </c>
      <c r="B16" s="1" t="s">
        <v>99</v>
      </c>
      <c r="C16" s="27" t="s">
        <v>175</v>
      </c>
      <c r="D16" s="8">
        <v>2.6388888888888889E-2</v>
      </c>
      <c r="E16" s="8">
        <v>5.9965277777777777E-2</v>
      </c>
      <c r="F16" s="43">
        <f>E16-D16</f>
        <v>3.3576388888888892E-2</v>
      </c>
      <c r="G16" s="32">
        <v>0</v>
      </c>
      <c r="H16" s="15">
        <f>F16+(G16/1440)</f>
        <v>3.3576388888888892E-2</v>
      </c>
    </row>
    <row r="17" spans="1:8" ht="18" customHeight="1" x14ac:dyDescent="0.25">
      <c r="A17" s="7" t="s">
        <v>20</v>
      </c>
      <c r="B17" s="1" t="s">
        <v>100</v>
      </c>
      <c r="C17" s="27" t="s">
        <v>175</v>
      </c>
      <c r="D17" s="8">
        <v>2.8472222222222222E-2</v>
      </c>
      <c r="E17" s="8">
        <v>5.6423611111111112E-2</v>
      </c>
      <c r="F17" s="43">
        <f>E17-D17</f>
        <v>2.795138888888889E-2</v>
      </c>
      <c r="G17" s="32">
        <v>9</v>
      </c>
      <c r="H17" s="15">
        <f>F17+(G17/1440)</f>
        <v>3.4201388888888892E-2</v>
      </c>
    </row>
    <row r="18" spans="1:8" ht="18" customHeight="1" x14ac:dyDescent="0.25">
      <c r="A18" s="22" t="s">
        <v>26</v>
      </c>
      <c r="B18" s="1" t="s">
        <v>131</v>
      </c>
      <c r="C18" s="27" t="s">
        <v>132</v>
      </c>
      <c r="D18" s="8">
        <v>2.7083333333333334E-2</v>
      </c>
      <c r="E18" s="8">
        <v>6.2048611111111117E-2</v>
      </c>
      <c r="F18" s="43">
        <f>E18-D18</f>
        <v>3.4965277777777783E-2</v>
      </c>
      <c r="G18" s="32">
        <v>0</v>
      </c>
      <c r="H18" s="15">
        <f>F18+(G18/1440)</f>
        <v>3.4965277777777783E-2</v>
      </c>
    </row>
    <row r="19" spans="1:8" ht="18" customHeight="1" x14ac:dyDescent="0.25">
      <c r="A19" s="22" t="s">
        <v>27</v>
      </c>
      <c r="B19" s="1" t="s">
        <v>124</v>
      </c>
      <c r="C19" s="27" t="s">
        <v>115</v>
      </c>
      <c r="D19" s="8">
        <v>1.3194444444444444E-2</v>
      </c>
      <c r="E19" s="8">
        <v>4.8263888888888884E-2</v>
      </c>
      <c r="F19" s="43">
        <f>E19-D19</f>
        <v>3.5069444444444438E-2</v>
      </c>
      <c r="G19" s="32">
        <v>0</v>
      </c>
      <c r="H19" s="15">
        <f>F19+(G19/1440)</f>
        <v>3.5069444444444438E-2</v>
      </c>
    </row>
    <row r="20" spans="1:8" ht="18" customHeight="1" x14ac:dyDescent="0.25">
      <c r="A20" s="22" t="s">
        <v>28</v>
      </c>
      <c r="B20" s="49" t="s">
        <v>133</v>
      </c>
      <c r="C20" s="8" t="s">
        <v>132</v>
      </c>
      <c r="D20" s="50">
        <v>4.1666666666666666E-3</v>
      </c>
      <c r="E20" s="8">
        <v>3.8506944444444448E-2</v>
      </c>
      <c r="F20" s="43">
        <f>E20-D20</f>
        <v>3.4340277777777782E-2</v>
      </c>
      <c r="G20" s="32">
        <v>2</v>
      </c>
      <c r="H20" s="15">
        <f>F20+(G20/1440)</f>
        <v>3.5729166666666673E-2</v>
      </c>
    </row>
    <row r="21" spans="1:8" ht="18" customHeight="1" x14ac:dyDescent="0.25">
      <c r="A21" s="22" t="s">
        <v>29</v>
      </c>
      <c r="B21" s="49" t="s">
        <v>104</v>
      </c>
      <c r="C21" s="8" t="s">
        <v>103</v>
      </c>
      <c r="D21" s="50">
        <v>2.0833333333333333E-3</v>
      </c>
      <c r="E21" s="8">
        <v>3.8194444444444441E-2</v>
      </c>
      <c r="F21" s="43">
        <f>E21-D21</f>
        <v>3.6111111111111108E-2</v>
      </c>
      <c r="G21" s="32">
        <v>1</v>
      </c>
      <c r="H21" s="15">
        <f>F21+(G21/1440)</f>
        <v>3.680555555555555E-2</v>
      </c>
    </row>
    <row r="22" spans="1:8" ht="18" customHeight="1" x14ac:dyDescent="0.25">
      <c r="A22" s="24" t="s">
        <v>30</v>
      </c>
      <c r="B22" s="1" t="s">
        <v>125</v>
      </c>
      <c r="C22" s="27" t="s">
        <v>115</v>
      </c>
      <c r="D22" s="8">
        <v>1.8055555555555557E-2</v>
      </c>
      <c r="E22" s="8">
        <v>5.5023148148148147E-2</v>
      </c>
      <c r="F22" s="43">
        <f>E22-D22</f>
        <v>3.6967592592592594E-2</v>
      </c>
      <c r="G22" s="32">
        <v>0</v>
      </c>
      <c r="H22" s="15">
        <f>F22+(G22/1440)</f>
        <v>3.6967592592592594E-2</v>
      </c>
    </row>
    <row r="23" spans="1:8" ht="18" customHeight="1" x14ac:dyDescent="0.25">
      <c r="A23" s="25" t="s">
        <v>35</v>
      </c>
      <c r="B23" s="1" t="s">
        <v>111</v>
      </c>
      <c r="C23" s="27" t="s">
        <v>109</v>
      </c>
      <c r="D23" s="8">
        <v>1.9444444444444445E-2</v>
      </c>
      <c r="E23" s="8">
        <v>5.6666666666666671E-2</v>
      </c>
      <c r="F23" s="43">
        <f>E23-D23</f>
        <v>3.7222222222222226E-2</v>
      </c>
      <c r="G23" s="32">
        <v>0</v>
      </c>
      <c r="H23" s="15">
        <f>F23+(G23/1440)</f>
        <v>3.7222222222222226E-2</v>
      </c>
    </row>
    <row r="24" spans="1:8" ht="18" customHeight="1" x14ac:dyDescent="0.25">
      <c r="A24" s="22" t="s">
        <v>32</v>
      </c>
      <c r="B24" s="1" t="s">
        <v>141</v>
      </c>
      <c r="C24" s="27" t="s">
        <v>132</v>
      </c>
      <c r="D24" s="8">
        <v>1.4583333333333332E-2</v>
      </c>
      <c r="E24" s="8">
        <v>4.987268518518518E-2</v>
      </c>
      <c r="F24" s="43">
        <f>E24-D24</f>
        <v>3.528935185185185E-2</v>
      </c>
      <c r="G24" s="32">
        <v>3</v>
      </c>
      <c r="H24" s="15">
        <f>F24+(G24/1440)</f>
        <v>3.7372685185185182E-2</v>
      </c>
    </row>
    <row r="25" spans="1:8" ht="18" customHeight="1" x14ac:dyDescent="0.25">
      <c r="A25" s="22" t="s">
        <v>33</v>
      </c>
      <c r="B25" s="1" t="s">
        <v>126</v>
      </c>
      <c r="C25" s="27" t="s">
        <v>115</v>
      </c>
      <c r="D25" s="8">
        <v>1.7361111111111112E-2</v>
      </c>
      <c r="E25" s="8">
        <v>5.3275462962962962E-2</v>
      </c>
      <c r="F25" s="43">
        <f>E25-D25</f>
        <v>3.591435185185185E-2</v>
      </c>
      <c r="G25" s="32">
        <v>3</v>
      </c>
      <c r="H25" s="15">
        <f>F25+(G25/1440)</f>
        <v>3.7997685185185183E-2</v>
      </c>
    </row>
    <row r="26" spans="1:8" ht="18" customHeight="1" x14ac:dyDescent="0.25">
      <c r="A26" s="22" t="s">
        <v>34</v>
      </c>
      <c r="B26" s="1" t="s">
        <v>127</v>
      </c>
      <c r="C26" s="27" t="s">
        <v>115</v>
      </c>
      <c r="D26" s="8">
        <v>2.1527777777777781E-2</v>
      </c>
      <c r="E26" s="8">
        <v>5.9687500000000004E-2</v>
      </c>
      <c r="F26" s="43">
        <f>E26-D26</f>
        <v>3.815972222222222E-2</v>
      </c>
      <c r="G26" s="32">
        <v>1</v>
      </c>
      <c r="H26" s="15">
        <f>F26+(G26/1440)</f>
        <v>3.8854166666666662E-2</v>
      </c>
    </row>
    <row r="27" spans="1:8" ht="18" customHeight="1" x14ac:dyDescent="0.25">
      <c r="A27" s="24" t="s">
        <v>31</v>
      </c>
      <c r="B27" s="1" t="s">
        <v>134</v>
      </c>
      <c r="C27" s="27" t="s">
        <v>132</v>
      </c>
      <c r="D27" s="8">
        <v>2.4999999999999998E-2</v>
      </c>
      <c r="E27" s="8">
        <v>6.4039351851851847E-2</v>
      </c>
      <c r="F27" s="43">
        <f>E27-D27</f>
        <v>3.9039351851851853E-2</v>
      </c>
      <c r="G27" s="32">
        <v>1</v>
      </c>
      <c r="H27" s="15">
        <f>F27+(G27/1440)</f>
        <v>3.9733796296296295E-2</v>
      </c>
    </row>
    <row r="28" spans="1:8" ht="18" customHeight="1" x14ac:dyDescent="0.25">
      <c r="A28" s="22" t="s">
        <v>36</v>
      </c>
      <c r="B28" s="1" t="s">
        <v>105</v>
      </c>
      <c r="C28" s="8" t="s">
        <v>103</v>
      </c>
      <c r="D28" s="8">
        <v>2.013888888888889E-2</v>
      </c>
      <c r="E28" s="8">
        <v>5.9930555555555563E-2</v>
      </c>
      <c r="F28" s="43">
        <f>E28-D28</f>
        <v>3.979166666666667E-2</v>
      </c>
      <c r="G28" s="32">
        <v>0</v>
      </c>
      <c r="H28" s="15">
        <f>F28+(G28/1440)</f>
        <v>3.979166666666667E-2</v>
      </c>
    </row>
    <row r="29" spans="1:8" ht="18" customHeight="1" x14ac:dyDescent="0.25">
      <c r="A29" s="22" t="s">
        <v>37</v>
      </c>
      <c r="B29" s="1" t="s">
        <v>106</v>
      </c>
      <c r="C29" s="27" t="s">
        <v>103</v>
      </c>
      <c r="D29" s="8">
        <v>1.5277777777777777E-2</v>
      </c>
      <c r="E29" s="8">
        <v>5.5081018518518515E-2</v>
      </c>
      <c r="F29" s="43">
        <f>E29-D29</f>
        <v>3.9803240740740736E-2</v>
      </c>
      <c r="G29" s="32">
        <v>0</v>
      </c>
      <c r="H29" s="15">
        <f>F29+(G29/1440)</f>
        <v>3.9803240740740736E-2</v>
      </c>
    </row>
    <row r="30" spans="1:8" ht="18" customHeight="1" x14ac:dyDescent="0.25">
      <c r="A30" s="22" t="s">
        <v>38</v>
      </c>
      <c r="B30" s="49" t="s">
        <v>107</v>
      </c>
      <c r="C30" s="8" t="s">
        <v>103</v>
      </c>
      <c r="D30" s="50">
        <v>1.0416666666666666E-2</v>
      </c>
      <c r="E30" s="8">
        <v>5.1550925925925924E-2</v>
      </c>
      <c r="F30" s="43">
        <f>E30-D30</f>
        <v>4.1134259259259259E-2</v>
      </c>
      <c r="G30" s="32">
        <v>0</v>
      </c>
      <c r="H30" s="15">
        <f>F30+(G30/1440)</f>
        <v>4.1134259259259259E-2</v>
      </c>
    </row>
    <row r="31" spans="1:8" ht="18" customHeight="1" x14ac:dyDescent="0.25">
      <c r="A31" s="22" t="s">
        <v>39</v>
      </c>
      <c r="B31" s="49" t="s">
        <v>128</v>
      </c>
      <c r="C31" s="8" t="s">
        <v>115</v>
      </c>
      <c r="D31" s="50">
        <v>2.7777777777777779E-3</v>
      </c>
      <c r="E31" s="8">
        <v>4.252314814814815E-2</v>
      </c>
      <c r="F31" s="43">
        <f>E31-D31</f>
        <v>3.9745370370370375E-2</v>
      </c>
      <c r="G31" s="32">
        <v>2</v>
      </c>
      <c r="H31" s="15">
        <f>F31+(G31/1440)</f>
        <v>4.1134259259259266E-2</v>
      </c>
    </row>
    <row r="32" spans="1:8" ht="18" customHeight="1" x14ac:dyDescent="0.25">
      <c r="A32" s="22" t="s">
        <v>40</v>
      </c>
      <c r="B32" s="49" t="s">
        <v>129</v>
      </c>
      <c r="C32" s="8" t="s">
        <v>115</v>
      </c>
      <c r="D32" s="50">
        <v>4.8611111111111112E-3</v>
      </c>
      <c r="E32" s="8">
        <v>4.4733796296296292E-2</v>
      </c>
      <c r="F32" s="43">
        <f>E32-D32</f>
        <v>3.9872685185185178E-2</v>
      </c>
      <c r="G32" s="32">
        <v>2</v>
      </c>
      <c r="H32" s="15">
        <f>F32+(G32/1440)</f>
        <v>4.1261574074074069E-2</v>
      </c>
    </row>
    <row r="33" spans="1:8" ht="18" customHeight="1" x14ac:dyDescent="0.25">
      <c r="A33" s="22" t="s">
        <v>41</v>
      </c>
      <c r="B33" s="49" t="s">
        <v>135</v>
      </c>
      <c r="C33" s="8" t="s">
        <v>132</v>
      </c>
      <c r="D33" s="50">
        <v>6.2499999999999995E-3</v>
      </c>
      <c r="E33" s="8">
        <v>4.8738425925925921E-2</v>
      </c>
      <c r="F33" s="43">
        <f>E33-D33</f>
        <v>4.2488425925925923E-2</v>
      </c>
      <c r="G33" s="32">
        <v>0</v>
      </c>
      <c r="H33" s="15">
        <f>F33+(G33/1440)</f>
        <v>4.2488425925925923E-2</v>
      </c>
    </row>
    <row r="34" spans="1:8" ht="18" customHeight="1" x14ac:dyDescent="0.25">
      <c r="A34" s="22" t="s">
        <v>42</v>
      </c>
      <c r="B34" s="1" t="s">
        <v>136</v>
      </c>
      <c r="C34" s="27" t="s">
        <v>132</v>
      </c>
      <c r="D34" s="8">
        <v>2.361111111111111E-2</v>
      </c>
      <c r="E34" s="8">
        <v>6.157407407407408E-2</v>
      </c>
      <c r="F34" s="43">
        <f>E34-D34</f>
        <v>3.7962962962962969E-2</v>
      </c>
      <c r="G34" s="32">
        <v>7</v>
      </c>
      <c r="H34" s="15">
        <f>F34+(G34/1440)</f>
        <v>4.2824074074074084E-2</v>
      </c>
    </row>
    <row r="35" spans="1:8" ht="18" customHeight="1" x14ac:dyDescent="0.25">
      <c r="A35" s="22" t="s">
        <v>43</v>
      </c>
      <c r="B35" s="49" t="s">
        <v>137</v>
      </c>
      <c r="C35" s="8" t="s">
        <v>177</v>
      </c>
      <c r="D35" s="50">
        <v>7.6388888888888886E-3</v>
      </c>
      <c r="E35" s="8">
        <v>4.4907407407407403E-2</v>
      </c>
      <c r="F35" s="43">
        <f>E35-D35</f>
        <v>3.7268518518518513E-2</v>
      </c>
      <c r="G35" s="32">
        <v>9</v>
      </c>
      <c r="H35" s="15">
        <f>F35+(G35/1440)</f>
        <v>4.3518518518518512E-2</v>
      </c>
    </row>
    <row r="36" spans="1:8" ht="18" customHeight="1" x14ac:dyDescent="0.25">
      <c r="A36" s="22" t="s">
        <v>44</v>
      </c>
      <c r="B36" s="1" t="s">
        <v>101</v>
      </c>
      <c r="C36" s="27" t="s">
        <v>177</v>
      </c>
      <c r="D36" s="8">
        <v>1.3888888888888888E-2</v>
      </c>
      <c r="E36" s="8">
        <v>5.4652777777777772E-2</v>
      </c>
      <c r="F36" s="43">
        <f>E36-D36</f>
        <v>4.0763888888888884E-2</v>
      </c>
      <c r="G36" s="32">
        <v>5</v>
      </c>
      <c r="H36" s="15">
        <f>F36+(G36/1440)</f>
        <v>4.4236111111111108E-2</v>
      </c>
    </row>
    <row r="37" spans="1:8" ht="18" customHeight="1" x14ac:dyDescent="0.25">
      <c r="A37" s="22" t="s">
        <v>45</v>
      </c>
      <c r="B37" s="1" t="s">
        <v>138</v>
      </c>
      <c r="C37" s="27" t="s">
        <v>132</v>
      </c>
      <c r="D37" s="8">
        <v>2.2916666666666669E-2</v>
      </c>
      <c r="E37" s="8">
        <v>6.5682870370370364E-2</v>
      </c>
      <c r="F37" s="43">
        <f>E37-D37</f>
        <v>4.2766203703703695E-2</v>
      </c>
      <c r="G37" s="32">
        <v>3</v>
      </c>
      <c r="H37" s="15">
        <f>F37+(G37/1440)</f>
        <v>4.4849537037037028E-2</v>
      </c>
    </row>
    <row r="38" spans="1:8" ht="18" customHeight="1" x14ac:dyDescent="0.25">
      <c r="A38" s="22" t="s">
        <v>46</v>
      </c>
      <c r="B38" s="1" t="s">
        <v>139</v>
      </c>
      <c r="C38" s="27" t="s">
        <v>132</v>
      </c>
      <c r="D38" s="8">
        <v>1.5972222222222224E-2</v>
      </c>
      <c r="E38" s="8">
        <v>5.9201388888888894E-2</v>
      </c>
      <c r="F38" s="43">
        <f>E38-D38</f>
        <v>4.3229166666666666E-2</v>
      </c>
      <c r="G38" s="32">
        <v>3</v>
      </c>
      <c r="H38" s="15">
        <f>F38+(G38/1440)</f>
        <v>4.5312499999999999E-2</v>
      </c>
    </row>
    <row r="39" spans="1:8" ht="18" customHeight="1" x14ac:dyDescent="0.25">
      <c r="A39" s="22" t="s">
        <v>47</v>
      </c>
      <c r="B39" s="1" t="s">
        <v>140</v>
      </c>
      <c r="C39" s="27" t="s">
        <v>132</v>
      </c>
      <c r="D39" s="8">
        <v>1.6666666666666666E-2</v>
      </c>
      <c r="E39" s="8">
        <v>6.1712962962962963E-2</v>
      </c>
      <c r="F39" s="43">
        <f>E39-D39</f>
        <v>4.5046296296296293E-2</v>
      </c>
      <c r="G39" s="32">
        <v>1</v>
      </c>
      <c r="H39" s="15">
        <f>F39+(G39/1440)</f>
        <v>4.5740740740740735E-2</v>
      </c>
    </row>
    <row r="40" spans="1:8" ht="18" customHeight="1" x14ac:dyDescent="0.25">
      <c r="A40" s="24" t="s">
        <v>48</v>
      </c>
      <c r="B40" s="52" t="s">
        <v>70</v>
      </c>
      <c r="C40" s="46" t="s">
        <v>103</v>
      </c>
      <c r="D40" s="50">
        <v>6.9444444444444447E-4</v>
      </c>
      <c r="E40" s="46">
        <v>4.8009259259259258E-2</v>
      </c>
      <c r="F40" s="43">
        <f>E40-D40</f>
        <v>4.7314814814814816E-2</v>
      </c>
      <c r="G40" s="32">
        <v>1</v>
      </c>
      <c r="H40" s="15">
        <f>F40+(G40/1440)</f>
        <v>4.8009259259259258E-2</v>
      </c>
    </row>
    <row r="41" spans="1:8" x14ac:dyDescent="0.25">
      <c r="A41" s="81">
        <v>39</v>
      </c>
      <c r="B41" s="49" t="s">
        <v>142</v>
      </c>
      <c r="C41" s="8" t="s">
        <v>132</v>
      </c>
      <c r="D41" s="50">
        <v>6.9444444444444441E-3</v>
      </c>
      <c r="E41" s="8">
        <v>5.844907407407407E-2</v>
      </c>
      <c r="F41" s="73">
        <f>E41-D41</f>
        <v>5.1504629629629622E-2</v>
      </c>
      <c r="G41" s="32">
        <v>6</v>
      </c>
      <c r="H41" s="14">
        <f>F41+(G41/1440)</f>
        <v>5.5671296296296288E-2</v>
      </c>
    </row>
    <row r="42" spans="1:8" x14ac:dyDescent="0.25">
      <c r="A42" s="81" t="s">
        <v>186</v>
      </c>
      <c r="B42" s="49" t="s">
        <v>112</v>
      </c>
      <c r="C42" s="8" t="s">
        <v>109</v>
      </c>
      <c r="D42" s="50">
        <v>9.7222222222222224E-3</v>
      </c>
      <c r="E42" s="8"/>
      <c r="F42" s="32">
        <f>E42-D42</f>
        <v>-9.7222222222222224E-3</v>
      </c>
      <c r="G42" s="32">
        <v>0</v>
      </c>
      <c r="H42" s="82">
        <f>F42+(G42/1440)</f>
        <v>-9.7222222222222224E-3</v>
      </c>
    </row>
    <row r="43" spans="1:8" x14ac:dyDescent="0.25">
      <c r="A43" s="81" t="s">
        <v>187</v>
      </c>
      <c r="B43" s="49" t="s">
        <v>130</v>
      </c>
      <c r="C43" s="8" t="s">
        <v>115</v>
      </c>
      <c r="D43" s="50">
        <v>1.3888888888888889E-3</v>
      </c>
      <c r="E43" s="8"/>
      <c r="F43" s="80">
        <v>0</v>
      </c>
      <c r="G43" s="80">
        <v>0</v>
      </c>
      <c r="H43" s="83">
        <v>0</v>
      </c>
    </row>
    <row r="44" spans="1:8" ht="15.75" thickBot="1" x14ac:dyDescent="0.3">
      <c r="A44" s="55" t="s">
        <v>188</v>
      </c>
      <c r="B44" s="35" t="s">
        <v>143</v>
      </c>
      <c r="C44" s="37" t="s">
        <v>132</v>
      </c>
      <c r="D44" s="38">
        <v>2.4305555555555556E-2</v>
      </c>
      <c r="E44" s="38"/>
      <c r="F44" s="84">
        <v>0</v>
      </c>
      <c r="G44" s="84">
        <v>0</v>
      </c>
      <c r="H44" s="85">
        <v>0</v>
      </c>
    </row>
  </sheetData>
  <mergeCells count="1">
    <mergeCell ref="A1:H1"/>
  </mergeCells>
  <pageMargins left="0.7" right="0.81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90" zoomScaleNormal="90" workbookViewId="0">
      <selection sqref="A1:H11"/>
    </sheetView>
  </sheetViews>
  <sheetFormatPr defaultRowHeight="15" x14ac:dyDescent="0.25"/>
  <cols>
    <col min="1" max="1" width="9.140625" customWidth="1"/>
    <col min="2" max="2" width="29.5703125" customWidth="1"/>
    <col min="3" max="3" width="15.7109375" hidden="1" customWidth="1"/>
    <col min="4" max="5" width="10.7109375" hidden="1" customWidth="1"/>
    <col min="6" max="6" width="15.7109375" customWidth="1"/>
    <col min="7" max="7" width="15.7109375" style="9" customWidth="1"/>
    <col min="8" max="8" width="15.7109375" customWidth="1"/>
  </cols>
  <sheetData>
    <row r="1" spans="1:8" s="2" customFormat="1" ht="28.5" x14ac:dyDescent="0.45">
      <c r="A1" s="11" t="s">
        <v>155</v>
      </c>
      <c r="B1" s="12"/>
      <c r="C1" s="12"/>
      <c r="D1" s="12"/>
      <c r="E1" s="12"/>
      <c r="F1" s="12"/>
      <c r="G1" s="19"/>
      <c r="H1" s="13"/>
    </row>
    <row r="2" spans="1:8" ht="26.25" thickBot="1" x14ac:dyDescent="0.3">
      <c r="A2" s="16" t="s">
        <v>5</v>
      </c>
      <c r="B2" s="17" t="s">
        <v>4</v>
      </c>
      <c r="C2" s="17" t="s">
        <v>3</v>
      </c>
      <c r="D2" s="17" t="s">
        <v>0</v>
      </c>
      <c r="E2" s="17" t="s">
        <v>1</v>
      </c>
      <c r="F2" s="17" t="s">
        <v>2</v>
      </c>
      <c r="G2" s="20" t="s">
        <v>24</v>
      </c>
      <c r="H2" s="18" t="s">
        <v>21</v>
      </c>
    </row>
    <row r="3" spans="1:8" ht="18" customHeight="1" thickTop="1" x14ac:dyDescent="0.25">
      <c r="A3" s="4" t="s">
        <v>6</v>
      </c>
      <c r="B3" s="57" t="s">
        <v>145</v>
      </c>
      <c r="C3" s="58" t="s">
        <v>146</v>
      </c>
      <c r="D3" s="8">
        <v>4.0972222222222222E-2</v>
      </c>
      <c r="E3" s="8">
        <v>4.282407407407407E-2</v>
      </c>
      <c r="F3" s="8">
        <v>1.8518518518518476E-3</v>
      </c>
      <c r="G3" s="32">
        <v>10</v>
      </c>
      <c r="H3" s="15">
        <v>1.9675925925925885E-3</v>
      </c>
    </row>
    <row r="4" spans="1:8" ht="18" customHeight="1" x14ac:dyDescent="0.25">
      <c r="A4" s="4">
        <v>2</v>
      </c>
      <c r="B4" s="26" t="s">
        <v>147</v>
      </c>
      <c r="C4" s="41" t="s">
        <v>146</v>
      </c>
      <c r="D4" s="8">
        <v>4.4444444444444446E-2</v>
      </c>
      <c r="E4" s="8">
        <v>4.7094907407407405E-2</v>
      </c>
      <c r="F4" s="8">
        <v>2.6504629629629586E-3</v>
      </c>
      <c r="G4" s="32">
        <v>15</v>
      </c>
      <c r="H4" s="15">
        <v>2.8240740740740696E-3</v>
      </c>
    </row>
    <row r="5" spans="1:8" ht="18" customHeight="1" x14ac:dyDescent="0.25">
      <c r="A5" s="5" t="s">
        <v>7</v>
      </c>
      <c r="B5" s="26" t="s">
        <v>148</v>
      </c>
      <c r="C5" s="41" t="s">
        <v>146</v>
      </c>
      <c r="D5" s="8">
        <v>4.7280092592592589E-2</v>
      </c>
      <c r="E5" s="8">
        <v>4.9814814814814812E-2</v>
      </c>
      <c r="F5" s="8">
        <v>2.5347222222222229E-3</v>
      </c>
      <c r="G5" s="32">
        <v>25</v>
      </c>
      <c r="H5" s="15">
        <v>2.8240740740740748E-3</v>
      </c>
    </row>
    <row r="6" spans="1:8" ht="18" customHeight="1" x14ac:dyDescent="0.25">
      <c r="A6" s="5" t="s">
        <v>8</v>
      </c>
      <c r="B6" s="26" t="s">
        <v>149</v>
      </c>
      <c r="C6" s="41" t="s">
        <v>146</v>
      </c>
      <c r="D6" s="8">
        <v>4.3055555555555562E-2</v>
      </c>
      <c r="E6" s="8">
        <v>4.5810185185185183E-2</v>
      </c>
      <c r="F6" s="8">
        <v>2.7546296296296208E-3</v>
      </c>
      <c r="G6" s="32">
        <v>15</v>
      </c>
      <c r="H6" s="15">
        <v>2.9282407407407317E-3</v>
      </c>
    </row>
    <row r="7" spans="1:8" ht="18" customHeight="1" x14ac:dyDescent="0.25">
      <c r="A7" s="5" t="s">
        <v>9</v>
      </c>
      <c r="B7" s="26" t="s">
        <v>150</v>
      </c>
      <c r="C7" s="8" t="s">
        <v>146</v>
      </c>
      <c r="D7" s="8">
        <v>4.5833333333333337E-2</v>
      </c>
      <c r="E7" s="8">
        <v>4.8576388888888884E-2</v>
      </c>
      <c r="F7" s="8">
        <v>2.7430555555555472E-3</v>
      </c>
      <c r="G7" s="32">
        <v>20</v>
      </c>
      <c r="H7" s="15">
        <v>2.9745370370370286E-3</v>
      </c>
    </row>
    <row r="8" spans="1:8" ht="18" customHeight="1" x14ac:dyDescent="0.25">
      <c r="A8" s="5" t="s">
        <v>10</v>
      </c>
      <c r="B8" s="26" t="s">
        <v>151</v>
      </c>
      <c r="C8" s="8" t="s">
        <v>146</v>
      </c>
      <c r="D8" s="8">
        <v>4.6527777777777779E-2</v>
      </c>
      <c r="E8" s="8">
        <v>4.9421296296296297E-2</v>
      </c>
      <c r="F8" s="8">
        <v>2.8935185185185175E-3</v>
      </c>
      <c r="G8" s="32">
        <v>20</v>
      </c>
      <c r="H8" s="15">
        <v>3.1249999999999989E-3</v>
      </c>
    </row>
    <row r="9" spans="1:8" ht="18" customHeight="1" x14ac:dyDescent="0.25">
      <c r="A9" s="5" t="s">
        <v>11</v>
      </c>
      <c r="B9" s="29" t="s">
        <v>152</v>
      </c>
      <c r="C9" s="8" t="s">
        <v>146</v>
      </c>
      <c r="D9" s="8">
        <v>4.9999999999999996E-2</v>
      </c>
      <c r="E9" s="8">
        <v>5.3182870370370366E-2</v>
      </c>
      <c r="F9" s="8">
        <v>3.1828703703703706E-3</v>
      </c>
      <c r="G9" s="32">
        <v>15</v>
      </c>
      <c r="H9" s="15">
        <v>3.3564814814814816E-3</v>
      </c>
    </row>
    <row r="10" spans="1:8" ht="18" customHeight="1" x14ac:dyDescent="0.25">
      <c r="A10" s="5" t="s">
        <v>12</v>
      </c>
      <c r="B10" s="29" t="s">
        <v>153</v>
      </c>
      <c r="C10" s="8" t="s">
        <v>146</v>
      </c>
      <c r="D10" s="8">
        <v>4.8611111111111112E-2</v>
      </c>
      <c r="E10" s="8">
        <v>5.1875000000000004E-2</v>
      </c>
      <c r="F10" s="8">
        <v>3.2638888888888926E-3</v>
      </c>
      <c r="G10" s="32">
        <v>20</v>
      </c>
      <c r="H10" s="15">
        <v>3.4953703703703739E-3</v>
      </c>
    </row>
    <row r="11" spans="1:8" ht="18" customHeight="1" thickBot="1" x14ac:dyDescent="0.3">
      <c r="A11" s="6" t="s">
        <v>13</v>
      </c>
      <c r="B11" s="36" t="s">
        <v>154</v>
      </c>
      <c r="C11" s="37" t="s">
        <v>146</v>
      </c>
      <c r="D11" s="38">
        <v>5.2083333333333336E-2</v>
      </c>
      <c r="E11" s="38">
        <v>5.6053240740740744E-2</v>
      </c>
      <c r="F11" s="38">
        <v>3.9699074074074081E-3</v>
      </c>
      <c r="G11" s="48">
        <v>15</v>
      </c>
      <c r="H11" s="40">
        <v>4.1435185185185195E-3</v>
      </c>
    </row>
    <row r="12" spans="1:8" ht="18" customHeight="1" x14ac:dyDescent="0.25">
      <c r="A12" s="64"/>
      <c r="B12" s="65"/>
      <c r="C12" s="65"/>
      <c r="D12" s="65"/>
      <c r="E12" s="65"/>
      <c r="F12" s="65"/>
      <c r="G12" s="66"/>
      <c r="H12" s="65"/>
    </row>
    <row r="13" spans="1:8" ht="18" customHeight="1" thickBot="1" x14ac:dyDescent="0.3">
      <c r="A13" s="64"/>
      <c r="B13" s="65"/>
      <c r="C13" s="65"/>
      <c r="D13" s="65"/>
      <c r="E13" s="65"/>
      <c r="F13" s="65"/>
      <c r="G13" s="66"/>
      <c r="H13" s="65"/>
    </row>
    <row r="14" spans="1:8" ht="27.75" customHeight="1" x14ac:dyDescent="0.45">
      <c r="A14" s="11" t="s">
        <v>165</v>
      </c>
      <c r="B14" s="12"/>
      <c r="C14" s="12"/>
      <c r="D14" s="12"/>
      <c r="E14" s="12"/>
      <c r="F14" s="12"/>
      <c r="G14" s="19"/>
      <c r="H14" s="13"/>
    </row>
    <row r="15" spans="1:8" ht="26.25" customHeight="1" thickBot="1" x14ac:dyDescent="0.3">
      <c r="A15" s="16" t="s">
        <v>5</v>
      </c>
      <c r="B15" s="17" t="s">
        <v>4</v>
      </c>
      <c r="C15" s="17" t="s">
        <v>3</v>
      </c>
      <c r="D15" s="17" t="s">
        <v>0</v>
      </c>
      <c r="E15" s="17" t="s">
        <v>1</v>
      </c>
      <c r="F15" s="17" t="s">
        <v>2</v>
      </c>
      <c r="G15" s="20" t="s">
        <v>24</v>
      </c>
      <c r="H15" s="18" t="s">
        <v>21</v>
      </c>
    </row>
    <row r="16" spans="1:8" ht="18" customHeight="1" thickTop="1" x14ac:dyDescent="0.25">
      <c r="A16" s="4" t="s">
        <v>6</v>
      </c>
      <c r="B16" s="26" t="s">
        <v>156</v>
      </c>
      <c r="C16" s="41" t="s">
        <v>157</v>
      </c>
      <c r="D16" s="8">
        <v>4.3750000000000004E-2</v>
      </c>
      <c r="E16" s="8">
        <v>4.6041666666666668E-2</v>
      </c>
      <c r="F16" s="8">
        <v>2.2916666666666641E-3</v>
      </c>
      <c r="G16" s="32">
        <v>10</v>
      </c>
      <c r="H16" s="15">
        <v>2.407407407407405E-3</v>
      </c>
    </row>
    <row r="17" spans="1:8" ht="18" customHeight="1" x14ac:dyDescent="0.25">
      <c r="A17" s="4">
        <v>2</v>
      </c>
      <c r="B17" s="26" t="s">
        <v>158</v>
      </c>
      <c r="C17" s="41" t="s">
        <v>157</v>
      </c>
      <c r="D17" s="8">
        <v>4.1666666666666664E-2</v>
      </c>
      <c r="E17" s="8">
        <v>4.4120370370370372E-2</v>
      </c>
      <c r="F17" s="8">
        <v>2.4537037037037079E-3</v>
      </c>
      <c r="G17" s="32">
        <v>10</v>
      </c>
      <c r="H17" s="15">
        <v>2.5694444444444488E-3</v>
      </c>
    </row>
    <row r="18" spans="1:8" ht="18" customHeight="1" x14ac:dyDescent="0.25">
      <c r="A18" s="5" t="s">
        <v>7</v>
      </c>
      <c r="B18" s="26" t="s">
        <v>159</v>
      </c>
      <c r="C18" s="41" t="s">
        <v>157</v>
      </c>
      <c r="D18" s="8">
        <v>4.5138888888888888E-2</v>
      </c>
      <c r="E18" s="8">
        <v>4.7719907407407412E-2</v>
      </c>
      <c r="F18" s="8">
        <v>2.5810185185185242E-3</v>
      </c>
      <c r="G18" s="32">
        <v>10</v>
      </c>
      <c r="H18" s="15">
        <v>2.6967592592592651E-3</v>
      </c>
    </row>
    <row r="19" spans="1:8" x14ac:dyDescent="0.25">
      <c r="A19" s="5" t="s">
        <v>8</v>
      </c>
      <c r="B19" s="26" t="s">
        <v>160</v>
      </c>
      <c r="C19" s="59" t="s">
        <v>157</v>
      </c>
      <c r="D19" s="8">
        <v>5.1388888888888894E-2</v>
      </c>
      <c r="E19" s="8">
        <v>5.4305555555555551E-2</v>
      </c>
      <c r="F19" s="8">
        <v>2.9166666666666577E-3</v>
      </c>
      <c r="G19" s="32">
        <v>5</v>
      </c>
      <c r="H19" s="15">
        <v>2.9745370370370281E-3</v>
      </c>
    </row>
    <row r="20" spans="1:8" x14ac:dyDescent="0.25">
      <c r="A20" s="5" t="s">
        <v>9</v>
      </c>
      <c r="B20" s="26" t="s">
        <v>161</v>
      </c>
      <c r="C20" s="27" t="s">
        <v>157</v>
      </c>
      <c r="D20" s="8">
        <v>5.0694444444444452E-2</v>
      </c>
      <c r="E20" s="8">
        <v>5.3541666666666675E-2</v>
      </c>
      <c r="F20" s="8">
        <v>2.8472222222222232E-3</v>
      </c>
      <c r="G20" s="32">
        <v>15</v>
      </c>
      <c r="H20" s="15">
        <v>3.0208333333333341E-3</v>
      </c>
    </row>
    <row r="21" spans="1:8" x14ac:dyDescent="0.25">
      <c r="A21" s="5" t="s">
        <v>10</v>
      </c>
      <c r="B21" s="26" t="s">
        <v>162</v>
      </c>
      <c r="C21" s="8" t="s">
        <v>157</v>
      </c>
      <c r="D21" s="8">
        <v>4.2361111111111106E-2</v>
      </c>
      <c r="E21" s="8">
        <v>4.5509259259259256E-2</v>
      </c>
      <c r="F21" s="8">
        <v>3.1481481481481499E-3</v>
      </c>
      <c r="G21" s="32">
        <v>10</v>
      </c>
      <c r="H21" s="15">
        <v>3.2638888888888908E-3</v>
      </c>
    </row>
    <row r="22" spans="1:8" x14ac:dyDescent="0.25">
      <c r="A22" s="5" t="s">
        <v>11</v>
      </c>
      <c r="B22" s="29" t="s">
        <v>163</v>
      </c>
      <c r="C22" s="8" t="s">
        <v>157</v>
      </c>
      <c r="D22" s="8">
        <v>4.7916666666666663E-2</v>
      </c>
      <c r="E22" s="8">
        <v>5.1249999999999997E-2</v>
      </c>
      <c r="F22" s="8">
        <v>3.333333333333334E-3</v>
      </c>
      <c r="G22" s="32">
        <v>15</v>
      </c>
      <c r="H22" s="15">
        <v>3.5069444444444449E-3</v>
      </c>
    </row>
    <row r="23" spans="1:8" ht="15.75" thickBot="1" x14ac:dyDescent="0.3">
      <c r="A23" s="6" t="s">
        <v>12</v>
      </c>
      <c r="B23" s="60" t="s">
        <v>164</v>
      </c>
      <c r="C23" s="38" t="s">
        <v>157</v>
      </c>
      <c r="D23" s="38">
        <v>4.9305555555555554E-2</v>
      </c>
      <c r="E23" s="38">
        <v>5.3206018518518521E-2</v>
      </c>
      <c r="F23" s="38">
        <v>3.9004629629629667E-3</v>
      </c>
      <c r="G23" s="48">
        <v>20</v>
      </c>
      <c r="H23" s="40">
        <v>4.1319444444444485E-3</v>
      </c>
    </row>
  </sheetData>
  <pageMargins left="0.7" right="0.81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>
      <selection activeCell="M18" sqref="M18"/>
    </sheetView>
  </sheetViews>
  <sheetFormatPr defaultRowHeight="15" x14ac:dyDescent="0.25"/>
  <cols>
    <col min="1" max="1" width="9.140625" customWidth="1"/>
    <col min="2" max="2" width="29.5703125" customWidth="1"/>
    <col min="3" max="3" width="15.7109375" hidden="1" customWidth="1"/>
    <col min="4" max="5" width="10.7109375" hidden="1" customWidth="1"/>
    <col min="6" max="6" width="15.7109375" customWidth="1"/>
    <col min="7" max="7" width="15.7109375" style="9" customWidth="1"/>
    <col min="8" max="8" width="15.7109375" customWidth="1"/>
  </cols>
  <sheetData>
    <row r="1" spans="1:8" s="2" customFormat="1" ht="28.5" x14ac:dyDescent="0.45">
      <c r="A1" s="11" t="s">
        <v>97</v>
      </c>
      <c r="B1" s="12"/>
      <c r="C1" s="12"/>
      <c r="D1" s="12"/>
      <c r="E1" s="12"/>
      <c r="F1" s="12"/>
      <c r="G1" s="19"/>
      <c r="H1" s="13"/>
    </row>
    <row r="2" spans="1:8" ht="26.25" thickBot="1" x14ac:dyDescent="0.3">
      <c r="A2" s="16" t="s">
        <v>5</v>
      </c>
      <c r="B2" s="17" t="s">
        <v>4</v>
      </c>
      <c r="C2" s="17" t="s">
        <v>3</v>
      </c>
      <c r="D2" s="17" t="s">
        <v>0</v>
      </c>
      <c r="E2" s="17" t="s">
        <v>1</v>
      </c>
      <c r="F2" s="17" t="s">
        <v>2</v>
      </c>
      <c r="G2" s="20" t="s">
        <v>24</v>
      </c>
      <c r="H2" s="18" t="s">
        <v>21</v>
      </c>
    </row>
    <row r="3" spans="1:8" ht="18" customHeight="1" thickTop="1" x14ac:dyDescent="0.25">
      <c r="A3" s="4" t="s">
        <v>6</v>
      </c>
      <c r="B3" s="26" t="s">
        <v>49</v>
      </c>
      <c r="C3" s="27" t="s">
        <v>50</v>
      </c>
      <c r="D3" s="8">
        <v>1.6666666666666666E-2</v>
      </c>
      <c r="E3" s="8">
        <v>2.0023148148148148E-2</v>
      </c>
      <c r="F3" s="8">
        <v>3.3564814814814811E-3</v>
      </c>
      <c r="G3" s="32">
        <v>0</v>
      </c>
      <c r="H3" s="15">
        <v>3.3564814814814811E-3</v>
      </c>
    </row>
    <row r="4" spans="1:8" ht="18" customHeight="1" x14ac:dyDescent="0.25">
      <c r="A4" s="5" t="s">
        <v>7</v>
      </c>
      <c r="B4" s="29" t="s">
        <v>51</v>
      </c>
      <c r="C4" s="8" t="s">
        <v>50</v>
      </c>
      <c r="D4" s="8">
        <v>2.1527777777777781E-2</v>
      </c>
      <c r="E4" s="8">
        <v>2.5046296296296299E-2</v>
      </c>
      <c r="F4" s="8">
        <v>3.518518518518518E-3</v>
      </c>
      <c r="G4" s="32">
        <v>0</v>
      </c>
      <c r="H4" s="15">
        <v>3.518518518518518E-3</v>
      </c>
    </row>
    <row r="5" spans="1:8" ht="18" customHeight="1" x14ac:dyDescent="0.25">
      <c r="A5" s="5" t="s">
        <v>8</v>
      </c>
      <c r="B5" s="26" t="s">
        <v>54</v>
      </c>
      <c r="C5" s="27" t="s">
        <v>55</v>
      </c>
      <c r="D5" s="8">
        <v>1.9444444444444445E-2</v>
      </c>
      <c r="E5" s="8">
        <v>2.3344907407407408E-2</v>
      </c>
      <c r="F5" s="8">
        <v>3.9004629629629632E-3</v>
      </c>
      <c r="G5" s="32">
        <v>0</v>
      </c>
      <c r="H5" s="15">
        <v>3.9004629629629632E-3</v>
      </c>
    </row>
    <row r="6" spans="1:8" ht="18" customHeight="1" x14ac:dyDescent="0.25">
      <c r="A6" s="5" t="s">
        <v>9</v>
      </c>
      <c r="B6" s="26" t="s">
        <v>56</v>
      </c>
      <c r="C6" s="27" t="s">
        <v>50</v>
      </c>
      <c r="D6" s="8">
        <v>2.013888888888889E-2</v>
      </c>
      <c r="E6" s="8">
        <v>2.476851851851852E-2</v>
      </c>
      <c r="F6" s="8">
        <v>4.6296296296296294E-3</v>
      </c>
      <c r="G6" s="28">
        <v>0.5</v>
      </c>
      <c r="H6" s="15">
        <v>4.9768518518518512E-3</v>
      </c>
    </row>
    <row r="7" spans="1:8" ht="18" customHeight="1" x14ac:dyDescent="0.25">
      <c r="A7" s="5" t="s">
        <v>10</v>
      </c>
      <c r="B7" s="26" t="s">
        <v>57</v>
      </c>
      <c r="C7" s="27" t="s">
        <v>50</v>
      </c>
      <c r="D7" s="8">
        <v>2.0833333333333332E-2</v>
      </c>
      <c r="E7" s="8">
        <v>2.5138888888888891E-2</v>
      </c>
      <c r="F7" s="8">
        <v>4.305555555555559E-3</v>
      </c>
      <c r="G7" s="32">
        <v>1</v>
      </c>
      <c r="H7" s="15">
        <v>5.0000000000000036E-3</v>
      </c>
    </row>
    <row r="8" spans="1:8" ht="18" customHeight="1" x14ac:dyDescent="0.25">
      <c r="A8" s="5" t="s">
        <v>11</v>
      </c>
      <c r="B8" s="26" t="s">
        <v>58</v>
      </c>
      <c r="C8" s="27" t="s">
        <v>50</v>
      </c>
      <c r="D8" s="8">
        <v>1.8055555555555557E-2</v>
      </c>
      <c r="E8" s="8">
        <v>2.2638888888888889E-2</v>
      </c>
      <c r="F8" s="8">
        <v>4.5833333333333316E-3</v>
      </c>
      <c r="G8" s="32">
        <v>1</v>
      </c>
      <c r="H8" s="15">
        <v>5.2777777777777762E-3</v>
      </c>
    </row>
    <row r="9" spans="1:8" ht="18" customHeight="1" x14ac:dyDescent="0.25">
      <c r="A9" s="5" t="s">
        <v>12</v>
      </c>
      <c r="B9" s="26" t="s">
        <v>60</v>
      </c>
      <c r="C9" s="27" t="s">
        <v>50</v>
      </c>
      <c r="D9" s="8">
        <v>1.5972222222222224E-2</v>
      </c>
      <c r="E9" s="8">
        <v>2.0648148148148148E-2</v>
      </c>
      <c r="F9" s="8">
        <v>4.6759259259259237E-3</v>
      </c>
      <c r="G9" s="28">
        <v>1.5</v>
      </c>
      <c r="H9" s="15">
        <v>5.7175925925925901E-3</v>
      </c>
    </row>
    <row r="10" spans="1:8" ht="18" customHeight="1" x14ac:dyDescent="0.25">
      <c r="A10" s="5" t="s">
        <v>13</v>
      </c>
      <c r="B10" s="26" t="s">
        <v>61</v>
      </c>
      <c r="C10" s="27" t="s">
        <v>50</v>
      </c>
      <c r="D10" s="8">
        <v>2.361111111111111E-2</v>
      </c>
      <c r="E10" s="8">
        <v>2.8668981481481479E-2</v>
      </c>
      <c r="F10" s="8">
        <v>5.0578703703703688E-3</v>
      </c>
      <c r="G10" s="32">
        <v>1</v>
      </c>
      <c r="H10" s="15">
        <v>5.7523148148148134E-3</v>
      </c>
    </row>
    <row r="11" spans="1:8" ht="18" customHeight="1" x14ac:dyDescent="0.25">
      <c r="A11" s="5" t="s">
        <v>14</v>
      </c>
      <c r="B11" s="26" t="s">
        <v>62</v>
      </c>
      <c r="C11" s="27" t="s">
        <v>50</v>
      </c>
      <c r="D11" s="8">
        <v>3.5416666666666666E-2</v>
      </c>
      <c r="E11" s="8">
        <v>4.0173611111111111E-2</v>
      </c>
      <c r="F11" s="8">
        <v>4.7569444444444456E-3</v>
      </c>
      <c r="G11" s="28">
        <v>2.5</v>
      </c>
      <c r="H11" s="15">
        <v>6.4930555555555566E-3</v>
      </c>
    </row>
    <row r="12" spans="1:8" ht="18" customHeight="1" thickBot="1" x14ac:dyDescent="0.3">
      <c r="A12" s="6" t="s">
        <v>15</v>
      </c>
      <c r="B12" s="36" t="s">
        <v>63</v>
      </c>
      <c r="C12" s="37" t="s">
        <v>50</v>
      </c>
      <c r="D12" s="38">
        <v>1.8749999999999999E-2</v>
      </c>
      <c r="E12" s="38">
        <v>2.539351851851852E-2</v>
      </c>
      <c r="F12" s="38">
        <v>6.6435185185185208E-3</v>
      </c>
      <c r="G12" s="48">
        <v>2</v>
      </c>
      <c r="H12" s="40">
        <v>8.03240740740741E-3</v>
      </c>
    </row>
    <row r="13" spans="1:8" ht="18" customHeight="1" x14ac:dyDescent="0.25">
      <c r="A13" s="64"/>
    </row>
    <row r="14" spans="1:8" ht="18" customHeight="1" thickBot="1" x14ac:dyDescent="0.3">
      <c r="A14" s="64"/>
    </row>
    <row r="15" spans="1:8" ht="27.75" customHeight="1" x14ac:dyDescent="0.45">
      <c r="A15" s="11" t="s">
        <v>98</v>
      </c>
      <c r="B15" s="12"/>
      <c r="C15" s="12"/>
      <c r="D15" s="12"/>
      <c r="E15" s="12"/>
      <c r="F15" s="12"/>
      <c r="G15" s="19"/>
      <c r="H15" s="13"/>
    </row>
    <row r="16" spans="1:8" ht="26.25" thickBot="1" x14ac:dyDescent="0.3">
      <c r="A16" s="16" t="s">
        <v>5</v>
      </c>
      <c r="B16" s="17" t="s">
        <v>4</v>
      </c>
      <c r="C16" s="17" t="s">
        <v>3</v>
      </c>
      <c r="D16" s="17" t="s">
        <v>0</v>
      </c>
      <c r="E16" s="17" t="s">
        <v>1</v>
      </c>
      <c r="F16" s="17" t="s">
        <v>2</v>
      </c>
      <c r="G16" s="20" t="s">
        <v>24</v>
      </c>
      <c r="H16" s="18" t="s">
        <v>21</v>
      </c>
    </row>
    <row r="17" spans="1:8" ht="15.75" thickTop="1" x14ac:dyDescent="0.25">
      <c r="A17" s="4" t="s">
        <v>6</v>
      </c>
      <c r="B17" s="26" t="s">
        <v>52</v>
      </c>
      <c r="C17" s="27" t="s">
        <v>53</v>
      </c>
      <c r="D17" s="8">
        <v>1.7361111111111112E-2</v>
      </c>
      <c r="E17" s="8">
        <v>2.0659722222222222E-2</v>
      </c>
      <c r="F17" s="8">
        <v>3.2986111111111098E-3</v>
      </c>
      <c r="G17" s="28">
        <v>0.5</v>
      </c>
      <c r="H17" s="15">
        <v>3.6458333333333321E-3</v>
      </c>
    </row>
    <row r="18" spans="1:8" x14ac:dyDescent="0.25">
      <c r="A18" s="5" t="s">
        <v>7</v>
      </c>
      <c r="B18" s="29" t="s">
        <v>59</v>
      </c>
      <c r="C18" s="8" t="s">
        <v>53</v>
      </c>
      <c r="D18" s="8">
        <v>2.2222222222222223E-2</v>
      </c>
      <c r="E18" s="8">
        <v>2.7013888888888889E-2</v>
      </c>
      <c r="F18" s="8">
        <v>4.7916666666666663E-3</v>
      </c>
      <c r="G18" s="28">
        <v>1</v>
      </c>
      <c r="H18" s="15">
        <v>5.4861111111111109E-3</v>
      </c>
    </row>
    <row r="19" spans="1:8" ht="15.75" thickBot="1" x14ac:dyDescent="0.3">
      <c r="A19" s="6" t="s">
        <v>8</v>
      </c>
      <c r="B19" s="60" t="s">
        <v>64</v>
      </c>
      <c r="C19" s="38" t="s">
        <v>53</v>
      </c>
      <c r="D19" s="38">
        <v>2.2916666666666669E-2</v>
      </c>
      <c r="E19" s="38">
        <v>3.0011574074074076E-2</v>
      </c>
      <c r="F19" s="38">
        <v>7.0949074074074074E-3</v>
      </c>
      <c r="G19" s="39">
        <v>2.5</v>
      </c>
      <c r="H19" s="40">
        <v>8.8310185185185193E-3</v>
      </c>
    </row>
  </sheetData>
  <pageMargins left="0.7" right="0.81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90" zoomScaleNormal="90" workbookViewId="0">
      <selection activeCell="G19" sqref="G19"/>
    </sheetView>
  </sheetViews>
  <sheetFormatPr defaultRowHeight="15" x14ac:dyDescent="0.25"/>
  <cols>
    <col min="1" max="1" width="9.140625" customWidth="1"/>
    <col min="2" max="2" width="29.5703125" customWidth="1"/>
    <col min="3" max="3" width="15.7109375" hidden="1" customWidth="1"/>
    <col min="4" max="5" width="10.7109375" hidden="1" customWidth="1"/>
    <col min="6" max="6" width="15.7109375" customWidth="1"/>
    <col min="7" max="7" width="15.7109375" style="9" customWidth="1"/>
    <col min="8" max="8" width="15.7109375" customWidth="1"/>
  </cols>
  <sheetData>
    <row r="1" spans="1:8" s="2" customFormat="1" ht="28.5" x14ac:dyDescent="0.45">
      <c r="A1" s="11" t="s">
        <v>174</v>
      </c>
      <c r="B1" s="12"/>
      <c r="C1" s="12"/>
      <c r="D1" s="12"/>
      <c r="E1" s="12"/>
      <c r="F1" s="12"/>
      <c r="G1" s="19"/>
      <c r="H1" s="13"/>
    </row>
    <row r="2" spans="1:8" ht="26.25" thickBot="1" x14ac:dyDescent="0.3">
      <c r="A2" s="16" t="s">
        <v>5</v>
      </c>
      <c r="B2" s="17" t="s">
        <v>4</v>
      </c>
      <c r="C2" s="17" t="s">
        <v>3</v>
      </c>
      <c r="D2" s="17" t="s">
        <v>0</v>
      </c>
      <c r="E2" s="17" t="s">
        <v>1</v>
      </c>
      <c r="F2" s="17" t="s">
        <v>2</v>
      </c>
      <c r="G2" s="20" t="s">
        <v>23</v>
      </c>
      <c r="H2" s="18" t="s">
        <v>21</v>
      </c>
    </row>
    <row r="3" spans="1:8" ht="18" customHeight="1" thickTop="1" x14ac:dyDescent="0.25">
      <c r="A3" s="4" t="s">
        <v>6</v>
      </c>
      <c r="B3" s="26" t="s">
        <v>167</v>
      </c>
      <c r="C3" s="27" t="s">
        <v>168</v>
      </c>
      <c r="D3" s="8">
        <v>6.2499999999999995E-3</v>
      </c>
      <c r="E3" s="8">
        <v>2.4328703703703703E-2</v>
      </c>
      <c r="F3" s="8">
        <v>1.8078703703703704E-2</v>
      </c>
      <c r="G3" s="32">
        <v>4</v>
      </c>
      <c r="H3" s="15">
        <v>2.0856481481481483E-2</v>
      </c>
    </row>
    <row r="4" spans="1:8" ht="18" customHeight="1" x14ac:dyDescent="0.25">
      <c r="A4" s="5" t="s">
        <v>7</v>
      </c>
      <c r="B4" s="29" t="s">
        <v>169</v>
      </c>
      <c r="C4" s="8" t="s">
        <v>168</v>
      </c>
      <c r="D4" s="8">
        <v>9.7222222222222224E-3</v>
      </c>
      <c r="E4" s="8">
        <v>3.0520833333333334E-2</v>
      </c>
      <c r="F4" s="8">
        <v>2.0798611111111111E-2</v>
      </c>
      <c r="G4" s="32">
        <v>1</v>
      </c>
      <c r="H4" s="15">
        <v>2.1493055555555557E-2</v>
      </c>
    </row>
    <row r="5" spans="1:8" ht="18" customHeight="1" x14ac:dyDescent="0.25">
      <c r="A5" s="5" t="s">
        <v>8</v>
      </c>
      <c r="B5" s="26" t="s">
        <v>170</v>
      </c>
      <c r="C5" s="27" t="s">
        <v>168</v>
      </c>
      <c r="D5" s="8">
        <v>6.9444444444444441E-3</v>
      </c>
      <c r="E5" s="8">
        <v>2.6041666666666668E-2</v>
      </c>
      <c r="F5" s="8">
        <v>1.9097222222222224E-2</v>
      </c>
      <c r="G5" s="32">
        <v>4</v>
      </c>
      <c r="H5" s="15">
        <v>2.1875000000000002E-2</v>
      </c>
    </row>
    <row r="6" spans="1:8" ht="18" customHeight="1" x14ac:dyDescent="0.25">
      <c r="A6" s="5" t="s">
        <v>9</v>
      </c>
      <c r="B6" s="29" t="s">
        <v>171</v>
      </c>
      <c r="C6" s="8" t="s">
        <v>168</v>
      </c>
      <c r="D6" s="8">
        <v>1.0416666666666666E-2</v>
      </c>
      <c r="E6" s="8">
        <v>2.8414351851851847E-2</v>
      </c>
      <c r="F6" s="8">
        <v>1.7997685185185179E-2</v>
      </c>
      <c r="G6" s="32">
        <v>6</v>
      </c>
      <c r="H6" s="15">
        <v>2.2164351851851845E-2</v>
      </c>
    </row>
    <row r="7" spans="1:8" ht="18" customHeight="1" x14ac:dyDescent="0.25">
      <c r="A7" s="5" t="s">
        <v>10</v>
      </c>
      <c r="B7" s="26" t="s">
        <v>172</v>
      </c>
      <c r="C7" s="27" t="s">
        <v>168</v>
      </c>
      <c r="D7" s="8">
        <v>8.3333333333333332E-3</v>
      </c>
      <c r="E7" s="8">
        <v>3.0856481481481481E-2</v>
      </c>
      <c r="F7" s="8">
        <v>2.2523148148148146E-2</v>
      </c>
      <c r="G7" s="32">
        <v>1</v>
      </c>
      <c r="H7" s="15">
        <v>2.3217592592592592E-2</v>
      </c>
    </row>
    <row r="8" spans="1:8" ht="18" customHeight="1" thickBot="1" x14ac:dyDescent="0.3">
      <c r="A8" s="6" t="s">
        <v>11</v>
      </c>
      <c r="B8" s="36" t="s">
        <v>173</v>
      </c>
      <c r="C8" s="37" t="s">
        <v>168</v>
      </c>
      <c r="D8" s="38">
        <v>7.6388888888888886E-3</v>
      </c>
      <c r="E8" s="38">
        <v>3.1747685185185184E-2</v>
      </c>
      <c r="F8" s="38">
        <v>2.4108796296296295E-2</v>
      </c>
      <c r="G8" s="48">
        <v>7</v>
      </c>
      <c r="H8" s="40">
        <v>2.8969907407407406E-2</v>
      </c>
    </row>
    <row r="9" spans="1:8" ht="18" customHeight="1" x14ac:dyDescent="0.25">
      <c r="A9" s="64"/>
      <c r="B9" s="65"/>
      <c r="C9" s="65"/>
      <c r="D9" s="65"/>
      <c r="E9" s="65"/>
      <c r="F9" s="65"/>
      <c r="G9" s="66"/>
      <c r="H9" s="65"/>
    </row>
    <row r="10" spans="1:8" ht="18" customHeight="1" thickBot="1" x14ac:dyDescent="0.3">
      <c r="A10" s="64"/>
      <c r="B10" s="65"/>
      <c r="C10" s="65"/>
      <c r="D10" s="65"/>
      <c r="E10" s="65"/>
      <c r="F10" s="65"/>
      <c r="G10" s="66"/>
      <c r="H10" s="65"/>
    </row>
    <row r="11" spans="1:8" ht="27.75" customHeight="1" x14ac:dyDescent="0.45">
      <c r="A11" s="11" t="s">
        <v>88</v>
      </c>
      <c r="B11" s="12"/>
      <c r="C11" s="12"/>
      <c r="D11" s="12"/>
      <c r="E11" s="12"/>
      <c r="F11" s="12"/>
      <c r="G11" s="30"/>
      <c r="H11" s="13"/>
    </row>
    <row r="12" spans="1:8" ht="26.25" customHeight="1" thickBot="1" x14ac:dyDescent="0.3">
      <c r="A12" s="16" t="s">
        <v>5</v>
      </c>
      <c r="B12" s="17" t="s">
        <v>4</v>
      </c>
      <c r="C12" s="17" t="s">
        <v>3</v>
      </c>
      <c r="D12" s="17" t="s">
        <v>0</v>
      </c>
      <c r="E12" s="17" t="s">
        <v>1</v>
      </c>
      <c r="F12" s="17" t="s">
        <v>2</v>
      </c>
      <c r="G12" s="31" t="s">
        <v>23</v>
      </c>
      <c r="H12" s="18" t="s">
        <v>21</v>
      </c>
    </row>
    <row r="13" spans="1:8" ht="18" customHeight="1" thickTop="1" x14ac:dyDescent="0.25">
      <c r="A13" s="4" t="s">
        <v>6</v>
      </c>
      <c r="B13" s="26" t="s">
        <v>65</v>
      </c>
      <c r="C13" s="27" t="s">
        <v>66</v>
      </c>
      <c r="D13" s="8">
        <v>1.1111111111111112E-2</v>
      </c>
      <c r="E13" s="8">
        <v>3.7465277777777778E-2</v>
      </c>
      <c r="F13" s="8">
        <v>2.6354166666666665E-2</v>
      </c>
      <c r="G13" s="32">
        <v>3</v>
      </c>
      <c r="H13" s="15">
        <v>2.8437499999999998E-2</v>
      </c>
    </row>
    <row r="14" spans="1:8" ht="18" customHeight="1" thickBot="1" x14ac:dyDescent="0.3">
      <c r="A14" s="6" t="s">
        <v>7</v>
      </c>
      <c r="B14" s="36" t="s">
        <v>67</v>
      </c>
      <c r="C14" s="37" t="s">
        <v>66</v>
      </c>
      <c r="D14" s="38">
        <v>9.0277777777777787E-3</v>
      </c>
      <c r="E14" s="38">
        <v>3.7395833333333336E-2</v>
      </c>
      <c r="F14" s="38">
        <v>2.8368055555555556E-2</v>
      </c>
      <c r="G14" s="48">
        <v>7</v>
      </c>
      <c r="H14" s="40">
        <v>3.3229166666666671E-2</v>
      </c>
    </row>
    <row r="15" spans="1:8" ht="18" customHeight="1" x14ac:dyDescent="0.25">
      <c r="A15" s="64"/>
      <c r="B15" s="65"/>
      <c r="C15" s="65"/>
      <c r="D15" s="65"/>
      <c r="E15" s="65"/>
      <c r="F15" s="65"/>
      <c r="G15" s="66"/>
      <c r="H15" s="65"/>
    </row>
    <row r="16" spans="1:8" ht="18" customHeight="1" x14ac:dyDescent="0.25">
      <c r="A16" s="64"/>
      <c r="B16" s="65"/>
      <c r="C16" s="65"/>
      <c r="D16" s="65"/>
      <c r="E16" s="65"/>
      <c r="F16" s="65"/>
      <c r="G16" s="66"/>
      <c r="H16" s="65"/>
    </row>
    <row r="17" spans="1:8" ht="18" customHeight="1" x14ac:dyDescent="0.25">
      <c r="A17" s="64"/>
      <c r="B17" s="65"/>
      <c r="C17" s="65"/>
      <c r="D17" s="65"/>
      <c r="E17" s="65"/>
      <c r="F17" s="65"/>
      <c r="G17" s="66"/>
      <c r="H17" s="65"/>
    </row>
    <row r="21" spans="1:8" x14ac:dyDescent="0.25">
      <c r="B21" t="s">
        <v>22</v>
      </c>
    </row>
  </sheetData>
  <pageMargins left="0.7" right="0.81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0" zoomScaleNormal="80" workbookViewId="0">
      <selection activeCell="B18" sqref="B18"/>
    </sheetView>
  </sheetViews>
  <sheetFormatPr defaultRowHeight="15" x14ac:dyDescent="0.25"/>
  <cols>
    <col min="1" max="1" width="9.140625" customWidth="1"/>
    <col min="2" max="2" width="29.5703125" customWidth="1"/>
    <col min="3" max="3" width="15.7109375" hidden="1" customWidth="1"/>
    <col min="4" max="5" width="10.7109375" hidden="1" customWidth="1"/>
    <col min="6" max="6" width="15.7109375" customWidth="1"/>
    <col min="7" max="7" width="15.7109375" style="9" customWidth="1"/>
    <col min="8" max="8" width="15.7109375" customWidth="1"/>
  </cols>
  <sheetData>
    <row r="1" spans="1:8" s="2" customFormat="1" ht="28.5" x14ac:dyDescent="0.45">
      <c r="A1" s="11" t="s">
        <v>176</v>
      </c>
      <c r="B1" s="12"/>
      <c r="C1" s="12"/>
      <c r="D1" s="12"/>
      <c r="E1" s="12"/>
      <c r="F1" s="12"/>
      <c r="G1" s="19"/>
      <c r="H1" s="13"/>
    </row>
    <row r="2" spans="1:8" ht="27" customHeight="1" thickBot="1" x14ac:dyDescent="0.3">
      <c r="A2" s="16" t="s">
        <v>5</v>
      </c>
      <c r="B2" s="17" t="s">
        <v>4</v>
      </c>
      <c r="C2" s="17" t="s">
        <v>3</v>
      </c>
      <c r="D2" s="17" t="s">
        <v>0</v>
      </c>
      <c r="E2" s="17" t="s">
        <v>1</v>
      </c>
      <c r="F2" s="17" t="s">
        <v>2</v>
      </c>
      <c r="G2" s="20" t="s">
        <v>23</v>
      </c>
      <c r="H2" s="18" t="s">
        <v>21</v>
      </c>
    </row>
    <row r="3" spans="1:8" ht="18" customHeight="1" thickTop="1" x14ac:dyDescent="0.25">
      <c r="A3" s="4" t="s">
        <v>6</v>
      </c>
      <c r="B3" s="1" t="s">
        <v>99</v>
      </c>
      <c r="C3" s="27" t="s">
        <v>175</v>
      </c>
      <c r="D3" s="8">
        <v>2.6388888888888889E-2</v>
      </c>
      <c r="E3" s="8">
        <v>5.9965277777777777E-2</v>
      </c>
      <c r="F3" s="43">
        <v>3.3576388888888892E-2</v>
      </c>
      <c r="G3" s="32">
        <v>0</v>
      </c>
      <c r="H3" s="15">
        <v>3.3576388888888892E-2</v>
      </c>
    </row>
    <row r="4" spans="1:8" ht="18" customHeight="1" thickBot="1" x14ac:dyDescent="0.3">
      <c r="A4" s="6" t="s">
        <v>7</v>
      </c>
      <c r="B4" s="35" t="s">
        <v>100</v>
      </c>
      <c r="C4" s="37" t="s">
        <v>175</v>
      </c>
      <c r="D4" s="38">
        <v>2.8472222222222222E-2</v>
      </c>
      <c r="E4" s="38">
        <v>5.6423611111111112E-2</v>
      </c>
      <c r="F4" s="47">
        <v>2.795138888888889E-2</v>
      </c>
      <c r="G4" s="48">
        <v>9</v>
      </c>
      <c r="H4" s="40">
        <v>3.4201388888888892E-2</v>
      </c>
    </row>
    <row r="5" spans="1:8" ht="18" customHeight="1" x14ac:dyDescent="0.25">
      <c r="A5" s="64"/>
      <c r="B5" s="67"/>
      <c r="C5" s="64"/>
      <c r="D5" s="68"/>
      <c r="E5" s="68"/>
      <c r="F5" s="69"/>
      <c r="G5" s="70"/>
      <c r="H5" s="68"/>
    </row>
    <row r="6" spans="1:8" ht="18" customHeight="1" thickBot="1" x14ac:dyDescent="0.3">
      <c r="A6" s="64"/>
      <c r="B6" s="65"/>
      <c r="C6" s="65"/>
      <c r="D6" s="65"/>
      <c r="E6" s="65"/>
      <c r="F6" s="65"/>
      <c r="G6" s="66"/>
      <c r="H6" s="65"/>
    </row>
    <row r="7" spans="1:8" ht="28.5" customHeight="1" x14ac:dyDescent="0.45">
      <c r="A7" s="11" t="s">
        <v>178</v>
      </c>
      <c r="B7" s="12"/>
      <c r="C7" s="12"/>
      <c r="D7" s="12"/>
      <c r="E7" s="12"/>
      <c r="F7" s="12"/>
      <c r="G7" s="19"/>
      <c r="H7" s="13"/>
    </row>
    <row r="8" spans="1:8" ht="27.75" customHeight="1" thickBot="1" x14ac:dyDescent="0.3">
      <c r="A8" s="16" t="s">
        <v>5</v>
      </c>
      <c r="B8" s="17" t="s">
        <v>4</v>
      </c>
      <c r="C8" s="17" t="s">
        <v>3</v>
      </c>
      <c r="D8" s="17" t="s">
        <v>0</v>
      </c>
      <c r="E8" s="17" t="s">
        <v>1</v>
      </c>
      <c r="F8" s="17" t="s">
        <v>2</v>
      </c>
      <c r="G8" s="20" t="s">
        <v>23</v>
      </c>
      <c r="H8" s="18" t="s">
        <v>21</v>
      </c>
    </row>
    <row r="9" spans="1:8" ht="18" customHeight="1" thickTop="1" x14ac:dyDescent="0.25">
      <c r="A9" s="4" t="s">
        <v>6</v>
      </c>
      <c r="B9" s="49" t="s">
        <v>137</v>
      </c>
      <c r="C9" s="8" t="s">
        <v>177</v>
      </c>
      <c r="D9" s="50">
        <v>7.6388888888888886E-3</v>
      </c>
      <c r="E9" s="8">
        <v>4.4907407407407403E-2</v>
      </c>
      <c r="F9" s="43">
        <v>3.7268518518518513E-2</v>
      </c>
      <c r="G9" s="32">
        <v>9</v>
      </c>
      <c r="H9" s="15">
        <v>4.3518518518518512E-2</v>
      </c>
    </row>
    <row r="10" spans="1:8" ht="18" customHeight="1" thickBot="1" x14ac:dyDescent="0.3">
      <c r="A10" s="6" t="s">
        <v>7</v>
      </c>
      <c r="B10" s="35" t="s">
        <v>101</v>
      </c>
      <c r="C10" s="37" t="s">
        <v>177</v>
      </c>
      <c r="D10" s="38">
        <v>1.3888888888888888E-2</v>
      </c>
      <c r="E10" s="38">
        <v>5.4652777777777772E-2</v>
      </c>
      <c r="F10" s="47">
        <v>4.0763888888888884E-2</v>
      </c>
      <c r="G10" s="48">
        <v>5</v>
      </c>
      <c r="H10" s="40">
        <v>4.4236111111111108E-2</v>
      </c>
    </row>
    <row r="11" spans="1:8" ht="18" customHeight="1" x14ac:dyDescent="0.25">
      <c r="A11" s="64"/>
      <c r="B11" s="65"/>
      <c r="C11" s="65"/>
      <c r="D11" s="65"/>
      <c r="E11" s="65"/>
      <c r="F11" s="65"/>
      <c r="G11" s="66"/>
      <c r="H11" s="65"/>
    </row>
    <row r="12" spans="1:8" ht="18" customHeight="1" x14ac:dyDescent="0.25">
      <c r="A12" s="64"/>
      <c r="B12" s="65"/>
      <c r="C12" s="65"/>
      <c r="D12" s="65"/>
      <c r="E12" s="65"/>
      <c r="F12" s="65"/>
      <c r="G12" s="66"/>
      <c r="H12" s="65"/>
    </row>
    <row r="13" spans="1:8" ht="18" customHeight="1" x14ac:dyDescent="0.25">
      <c r="A13" s="64"/>
      <c r="B13" s="65"/>
      <c r="C13" s="65"/>
      <c r="D13" s="65"/>
      <c r="E13" s="65"/>
      <c r="F13" s="65"/>
      <c r="G13" s="66"/>
      <c r="H13" s="65"/>
    </row>
    <row r="14" spans="1:8" ht="18" customHeight="1" x14ac:dyDescent="0.25">
      <c r="A14" s="64"/>
      <c r="B14" s="65"/>
      <c r="C14" s="65"/>
      <c r="D14" s="65"/>
      <c r="E14" s="65"/>
      <c r="F14" s="65"/>
      <c r="G14" s="66"/>
      <c r="H14" s="65"/>
    </row>
    <row r="15" spans="1:8" ht="18" customHeight="1" x14ac:dyDescent="0.25">
      <c r="A15" s="64"/>
      <c r="B15" s="65"/>
      <c r="C15" s="65"/>
      <c r="D15" s="65"/>
      <c r="E15" s="65"/>
      <c r="F15" s="65"/>
      <c r="G15" s="66"/>
      <c r="H15" s="65"/>
    </row>
    <row r="16" spans="1:8" ht="18" customHeight="1" x14ac:dyDescent="0.25">
      <c r="A16" s="64"/>
      <c r="B16" s="65"/>
      <c r="C16" s="65"/>
      <c r="D16" s="65"/>
      <c r="E16" s="65"/>
      <c r="F16" s="65"/>
      <c r="G16" s="66"/>
      <c r="H16" s="65"/>
    </row>
    <row r="17" spans="1:8" ht="18" customHeight="1" x14ac:dyDescent="0.25">
      <c r="A17" s="64"/>
      <c r="B17" s="65"/>
      <c r="C17" s="65"/>
      <c r="D17" s="65"/>
      <c r="E17" s="65"/>
      <c r="F17" s="65"/>
      <c r="G17" s="66"/>
      <c r="H17" s="65"/>
    </row>
    <row r="18" spans="1:8" ht="18" customHeight="1" x14ac:dyDescent="0.25">
      <c r="A18" s="21"/>
      <c r="B18" s="65"/>
      <c r="C18" s="65"/>
      <c r="D18" s="65"/>
      <c r="E18" s="65"/>
      <c r="F18" s="65"/>
      <c r="G18" s="66"/>
      <c r="H18" s="65"/>
    </row>
    <row r="19" spans="1:8" ht="18" customHeight="1" x14ac:dyDescent="0.25">
      <c r="A19" s="21"/>
      <c r="B19" s="65"/>
      <c r="C19" s="65"/>
      <c r="D19" s="65"/>
      <c r="E19" s="65"/>
      <c r="F19" s="65"/>
      <c r="G19" s="66"/>
      <c r="H19" s="65"/>
    </row>
    <row r="20" spans="1:8" ht="18" customHeight="1" x14ac:dyDescent="0.25">
      <c r="A20" s="21"/>
      <c r="B20" s="65"/>
      <c r="C20" s="65"/>
      <c r="D20" s="65"/>
      <c r="E20" s="65"/>
      <c r="F20" s="65"/>
      <c r="G20" s="66"/>
      <c r="H20" s="65"/>
    </row>
    <row r="21" spans="1:8" ht="18" customHeight="1" x14ac:dyDescent="0.25">
      <c r="A21" s="21"/>
      <c r="B21" s="65"/>
      <c r="C21" s="65"/>
      <c r="D21" s="65"/>
      <c r="E21" s="65"/>
      <c r="F21" s="65"/>
      <c r="G21" s="66"/>
      <c r="H21" s="65"/>
    </row>
    <row r="22" spans="1:8" ht="18" customHeight="1" x14ac:dyDescent="0.25">
      <c r="A22" s="21"/>
      <c r="B22" s="65"/>
      <c r="C22" s="65"/>
      <c r="D22" s="65"/>
      <c r="E22" s="65"/>
      <c r="F22" s="65"/>
      <c r="G22" s="66"/>
      <c r="H22" s="65"/>
    </row>
  </sheetData>
  <pageMargins left="0.7" right="0.81" top="0.78740157499999996" bottom="0.7874015749999999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9" zoomScale="80" zoomScaleNormal="80" workbookViewId="0">
      <selection activeCell="B3" sqref="B3"/>
    </sheetView>
  </sheetViews>
  <sheetFormatPr defaultRowHeight="15" x14ac:dyDescent="0.25"/>
  <cols>
    <col min="1" max="1" width="9.140625" customWidth="1"/>
    <col min="2" max="2" width="29.5703125" customWidth="1"/>
    <col min="3" max="3" width="15.7109375" hidden="1" customWidth="1"/>
    <col min="4" max="5" width="10.7109375" hidden="1" customWidth="1"/>
    <col min="6" max="6" width="15.7109375" customWidth="1"/>
    <col min="7" max="7" width="15.7109375" style="9" customWidth="1"/>
    <col min="8" max="8" width="15.7109375" customWidth="1"/>
  </cols>
  <sheetData>
    <row r="1" spans="1:8" s="2" customFormat="1" ht="28.5" x14ac:dyDescent="0.45">
      <c r="A1" s="11" t="s">
        <v>183</v>
      </c>
      <c r="B1" s="12"/>
      <c r="C1" s="12"/>
      <c r="D1" s="12"/>
      <c r="E1" s="12"/>
      <c r="F1" s="12"/>
      <c r="G1" s="19"/>
      <c r="H1" s="13"/>
    </row>
    <row r="2" spans="1:8" ht="27" customHeight="1" thickBot="1" x14ac:dyDescent="0.3">
      <c r="A2" s="16" t="s">
        <v>5</v>
      </c>
      <c r="B2" s="17" t="s">
        <v>4</v>
      </c>
      <c r="C2" s="17" t="s">
        <v>3</v>
      </c>
      <c r="D2" s="17" t="s">
        <v>0</v>
      </c>
      <c r="E2" s="17" t="s">
        <v>1</v>
      </c>
      <c r="F2" s="17" t="s">
        <v>2</v>
      </c>
      <c r="G2" s="20" t="s">
        <v>23</v>
      </c>
      <c r="H2" s="18" t="s">
        <v>21</v>
      </c>
    </row>
    <row r="3" spans="1:8" ht="18" customHeight="1" thickTop="1" x14ac:dyDescent="0.25">
      <c r="A3" s="4" t="s">
        <v>6</v>
      </c>
      <c r="B3" s="49" t="s">
        <v>116</v>
      </c>
      <c r="C3" s="8" t="s">
        <v>115</v>
      </c>
      <c r="D3" s="50">
        <v>5.5555555555555558E-3</v>
      </c>
      <c r="E3" s="8">
        <v>3.408564814814815E-2</v>
      </c>
      <c r="F3" s="43">
        <v>2.8530092592592593E-2</v>
      </c>
      <c r="G3" s="32">
        <v>1</v>
      </c>
      <c r="H3" s="15">
        <v>2.9224537037037038E-2</v>
      </c>
    </row>
    <row r="4" spans="1:8" ht="18" customHeight="1" x14ac:dyDescent="0.25">
      <c r="A4" s="5" t="s">
        <v>7</v>
      </c>
      <c r="B4" s="1" t="s">
        <v>117</v>
      </c>
      <c r="C4" s="27" t="s">
        <v>115</v>
      </c>
      <c r="D4" s="8">
        <v>1.8749999999999999E-2</v>
      </c>
      <c r="E4" s="8">
        <v>4.8055555555555553E-2</v>
      </c>
      <c r="F4" s="43">
        <v>2.9305555555555553E-2</v>
      </c>
      <c r="G4" s="32">
        <v>0</v>
      </c>
      <c r="H4" s="15">
        <v>2.9305555555555553E-2</v>
      </c>
    </row>
    <row r="5" spans="1:8" ht="18" customHeight="1" x14ac:dyDescent="0.25">
      <c r="A5" s="5" t="s">
        <v>8</v>
      </c>
      <c r="B5" s="49" t="s">
        <v>118</v>
      </c>
      <c r="C5" s="8" t="s">
        <v>115</v>
      </c>
      <c r="D5" s="50">
        <v>1.2499999999999999E-2</v>
      </c>
      <c r="E5" s="8">
        <v>4.1874999999999996E-2</v>
      </c>
      <c r="F5" s="43">
        <v>2.9374999999999998E-2</v>
      </c>
      <c r="G5" s="32">
        <v>1</v>
      </c>
      <c r="H5" s="15">
        <v>3.0069444444444444E-2</v>
      </c>
    </row>
    <row r="6" spans="1:8" ht="18" customHeight="1" x14ac:dyDescent="0.25">
      <c r="A6" s="5" t="s">
        <v>9</v>
      </c>
      <c r="B6" s="1" t="s">
        <v>119</v>
      </c>
      <c r="C6" s="27" t="s">
        <v>115</v>
      </c>
      <c r="D6" s="8">
        <v>0</v>
      </c>
      <c r="E6" s="8">
        <v>2.9861111111111113E-2</v>
      </c>
      <c r="F6" s="43">
        <v>2.9861111111111113E-2</v>
      </c>
      <c r="G6" s="32">
        <v>1</v>
      </c>
      <c r="H6" s="15">
        <v>3.0555555555555558E-2</v>
      </c>
    </row>
    <row r="7" spans="1:8" ht="18" customHeight="1" x14ac:dyDescent="0.25">
      <c r="A7" s="5" t="s">
        <v>10</v>
      </c>
      <c r="B7" s="49" t="s">
        <v>120</v>
      </c>
      <c r="C7" s="8" t="s">
        <v>115</v>
      </c>
      <c r="D7" s="50">
        <v>9.0277777777777787E-3</v>
      </c>
      <c r="E7" s="8">
        <v>3.9953703703703707E-2</v>
      </c>
      <c r="F7" s="43">
        <v>3.0925925925925926E-2</v>
      </c>
      <c r="G7" s="32">
        <v>0</v>
      </c>
      <c r="H7" s="15">
        <v>3.0925925925925926E-2</v>
      </c>
    </row>
    <row r="8" spans="1:8" ht="18" customHeight="1" x14ac:dyDescent="0.25">
      <c r="A8" s="5" t="s">
        <v>11</v>
      </c>
      <c r="B8" s="49" t="s">
        <v>121</v>
      </c>
      <c r="C8" s="8" t="s">
        <v>115</v>
      </c>
      <c r="D8" s="50">
        <v>1.1111111111111112E-2</v>
      </c>
      <c r="E8" s="8">
        <v>4.2546296296296297E-2</v>
      </c>
      <c r="F8" s="43">
        <v>3.1435185185185184E-2</v>
      </c>
      <c r="G8" s="32">
        <v>0</v>
      </c>
      <c r="H8" s="15">
        <v>3.1435185185185184E-2</v>
      </c>
    </row>
    <row r="9" spans="1:8" ht="18" customHeight="1" x14ac:dyDescent="0.25">
      <c r="A9" s="5" t="s">
        <v>12</v>
      </c>
      <c r="B9" s="1" t="s">
        <v>122</v>
      </c>
      <c r="C9" s="27" t="s">
        <v>115</v>
      </c>
      <c r="D9" s="8">
        <v>2.5694444444444447E-2</v>
      </c>
      <c r="E9" s="8">
        <v>5.7418981481481481E-2</v>
      </c>
      <c r="F9" s="43">
        <v>3.1724537037037037E-2</v>
      </c>
      <c r="G9" s="32">
        <v>0</v>
      </c>
      <c r="H9" s="15">
        <v>3.1724537037037037E-2</v>
      </c>
    </row>
    <row r="10" spans="1:8" ht="18" customHeight="1" x14ac:dyDescent="0.25">
      <c r="A10" s="5" t="s">
        <v>13</v>
      </c>
      <c r="B10" s="49" t="s">
        <v>54</v>
      </c>
      <c r="C10" s="8" t="s">
        <v>115</v>
      </c>
      <c r="D10" s="50">
        <v>8.3333333333333332E-3</v>
      </c>
      <c r="E10" s="8">
        <v>4.0787037037037038E-2</v>
      </c>
      <c r="F10" s="43">
        <v>3.2453703703703707E-2</v>
      </c>
      <c r="G10" s="32">
        <v>1</v>
      </c>
      <c r="H10" s="15">
        <v>3.3148148148148149E-2</v>
      </c>
    </row>
    <row r="11" spans="1:8" ht="18" customHeight="1" x14ac:dyDescent="0.25">
      <c r="A11" s="5" t="s">
        <v>14</v>
      </c>
      <c r="B11" s="49" t="s">
        <v>123</v>
      </c>
      <c r="C11" s="8" t="s">
        <v>115</v>
      </c>
      <c r="D11" s="50">
        <v>3.472222222222222E-3</v>
      </c>
      <c r="E11" s="8">
        <v>3.6666666666666667E-2</v>
      </c>
      <c r="F11" s="43">
        <v>3.3194444444444443E-2</v>
      </c>
      <c r="G11" s="32">
        <v>0</v>
      </c>
      <c r="H11" s="15">
        <v>3.3194444444444443E-2</v>
      </c>
    </row>
    <row r="12" spans="1:8" ht="18" customHeight="1" x14ac:dyDescent="0.25">
      <c r="A12" s="5" t="s">
        <v>15</v>
      </c>
      <c r="B12" s="1" t="s">
        <v>124</v>
      </c>
      <c r="C12" s="27" t="s">
        <v>115</v>
      </c>
      <c r="D12" s="8">
        <v>1.3194444444444444E-2</v>
      </c>
      <c r="E12" s="8">
        <v>4.8263888888888884E-2</v>
      </c>
      <c r="F12" s="43">
        <v>3.5069444444444438E-2</v>
      </c>
      <c r="G12" s="32">
        <v>0</v>
      </c>
      <c r="H12" s="15">
        <v>3.5069444444444438E-2</v>
      </c>
    </row>
    <row r="13" spans="1:8" ht="18" customHeight="1" x14ac:dyDescent="0.25">
      <c r="A13" s="5" t="s">
        <v>16</v>
      </c>
      <c r="B13" s="1" t="s">
        <v>125</v>
      </c>
      <c r="C13" s="27" t="s">
        <v>115</v>
      </c>
      <c r="D13" s="8">
        <v>1.8055555555555557E-2</v>
      </c>
      <c r="E13" s="8">
        <v>5.5023148148148147E-2</v>
      </c>
      <c r="F13" s="43">
        <v>3.6967592592592594E-2</v>
      </c>
      <c r="G13" s="32">
        <v>0</v>
      </c>
      <c r="H13" s="15">
        <v>3.6967592592592594E-2</v>
      </c>
    </row>
    <row r="14" spans="1:8" ht="18" customHeight="1" x14ac:dyDescent="0.25">
      <c r="A14" s="5" t="s">
        <v>17</v>
      </c>
      <c r="B14" s="1" t="s">
        <v>126</v>
      </c>
      <c r="C14" s="27" t="s">
        <v>115</v>
      </c>
      <c r="D14" s="8">
        <v>1.7361111111111112E-2</v>
      </c>
      <c r="E14" s="8">
        <v>5.3275462962962962E-2</v>
      </c>
      <c r="F14" s="43">
        <v>3.591435185185185E-2</v>
      </c>
      <c r="G14" s="32">
        <v>3</v>
      </c>
      <c r="H14" s="15">
        <v>3.7997685185185183E-2</v>
      </c>
    </row>
    <row r="15" spans="1:8" ht="18" customHeight="1" x14ac:dyDescent="0.25">
      <c r="A15" s="5" t="s">
        <v>18</v>
      </c>
      <c r="B15" s="1" t="s">
        <v>127</v>
      </c>
      <c r="C15" s="27" t="s">
        <v>115</v>
      </c>
      <c r="D15" s="8">
        <v>2.1527777777777781E-2</v>
      </c>
      <c r="E15" s="8">
        <v>5.9687500000000004E-2</v>
      </c>
      <c r="F15" s="43">
        <v>3.815972222222222E-2</v>
      </c>
      <c r="G15" s="32">
        <v>1</v>
      </c>
      <c r="H15" s="15">
        <v>3.8854166666666662E-2</v>
      </c>
    </row>
    <row r="16" spans="1:8" ht="18" customHeight="1" x14ac:dyDescent="0.25">
      <c r="A16" s="5" t="s">
        <v>19</v>
      </c>
      <c r="B16" s="49" t="s">
        <v>181</v>
      </c>
      <c r="C16" s="8" t="s">
        <v>115</v>
      </c>
      <c r="D16" s="50">
        <v>2.7777777777777779E-3</v>
      </c>
      <c r="E16" s="8">
        <v>4.252314814814815E-2</v>
      </c>
      <c r="F16" s="43">
        <v>3.9745370370370375E-2</v>
      </c>
      <c r="G16" s="32">
        <v>2</v>
      </c>
      <c r="H16" s="15">
        <v>4.1134259259259266E-2</v>
      </c>
    </row>
    <row r="17" spans="1:8" ht="18" customHeight="1" thickBot="1" x14ac:dyDescent="0.3">
      <c r="A17" s="7" t="s">
        <v>20</v>
      </c>
      <c r="B17" s="49" t="s">
        <v>129</v>
      </c>
      <c r="C17" s="8" t="s">
        <v>115</v>
      </c>
      <c r="D17" s="50">
        <v>4.8611111111111112E-3</v>
      </c>
      <c r="E17" s="8">
        <v>4.4733796296296292E-2</v>
      </c>
      <c r="F17" s="43">
        <v>3.9872685185185178E-2</v>
      </c>
      <c r="G17" s="32">
        <v>2</v>
      </c>
      <c r="H17" s="15">
        <v>4.1261574074074069E-2</v>
      </c>
    </row>
    <row r="18" spans="1:8" ht="18" customHeight="1" thickTop="1" thickBot="1" x14ac:dyDescent="0.3">
      <c r="A18" s="23" t="s">
        <v>26</v>
      </c>
      <c r="B18" s="53" t="s">
        <v>130</v>
      </c>
      <c r="C18" s="76" t="s">
        <v>115</v>
      </c>
      <c r="D18" s="77">
        <v>1.3888888888888889E-3</v>
      </c>
      <c r="E18" s="76"/>
      <c r="F18" s="78">
        <v>0</v>
      </c>
      <c r="G18" s="78">
        <v>0</v>
      </c>
      <c r="H18" s="79">
        <v>0</v>
      </c>
    </row>
    <row r="19" spans="1:8" ht="18" customHeight="1" x14ac:dyDescent="0.25">
      <c r="A19" s="21"/>
      <c r="B19" s="65"/>
      <c r="C19" s="65"/>
      <c r="D19" s="65"/>
      <c r="E19" s="65"/>
      <c r="F19" s="65"/>
      <c r="G19" s="66"/>
      <c r="H19" s="65"/>
    </row>
    <row r="20" spans="1:8" ht="18" customHeight="1" thickBot="1" x14ac:dyDescent="0.3">
      <c r="A20" s="21"/>
      <c r="B20" s="65"/>
      <c r="C20" s="65"/>
      <c r="D20" s="65"/>
      <c r="E20" s="65"/>
      <c r="F20" s="65"/>
      <c r="G20" s="66"/>
      <c r="H20" s="65"/>
    </row>
    <row r="21" spans="1:8" ht="28.5" customHeight="1" x14ac:dyDescent="0.45">
      <c r="A21" s="11" t="s">
        <v>184</v>
      </c>
      <c r="B21" s="12"/>
      <c r="C21" s="12"/>
      <c r="D21" s="12"/>
      <c r="E21" s="12"/>
      <c r="F21" s="12"/>
      <c r="G21" s="19"/>
      <c r="H21" s="13"/>
    </row>
    <row r="22" spans="1:8" ht="27" customHeight="1" thickBot="1" x14ac:dyDescent="0.3">
      <c r="A22" s="16" t="s">
        <v>5</v>
      </c>
      <c r="B22" s="17" t="s">
        <v>4</v>
      </c>
      <c r="C22" s="17" t="s">
        <v>3</v>
      </c>
      <c r="D22" s="17" t="s">
        <v>0</v>
      </c>
      <c r="E22" s="17" t="s">
        <v>1</v>
      </c>
      <c r="F22" s="17" t="s">
        <v>2</v>
      </c>
      <c r="G22" s="20" t="s">
        <v>23</v>
      </c>
      <c r="H22" s="18" t="s">
        <v>21</v>
      </c>
    </row>
    <row r="23" spans="1:8" ht="15.75" thickTop="1" x14ac:dyDescent="0.25">
      <c r="A23" s="4" t="s">
        <v>6</v>
      </c>
      <c r="B23" s="1" t="s">
        <v>114</v>
      </c>
      <c r="C23" s="27" t="s">
        <v>109</v>
      </c>
      <c r="D23" s="8">
        <v>2.2222222222222223E-2</v>
      </c>
      <c r="E23" s="8">
        <v>5.1435185185185188E-2</v>
      </c>
      <c r="F23" s="43">
        <v>2.9212962962962965E-2</v>
      </c>
      <c r="G23" s="32">
        <v>0</v>
      </c>
      <c r="H23" s="15">
        <v>2.9212962962962965E-2</v>
      </c>
    </row>
    <row r="24" spans="1:8" x14ac:dyDescent="0.25">
      <c r="A24" s="5" t="s">
        <v>7</v>
      </c>
      <c r="B24" s="1" t="s">
        <v>72</v>
      </c>
      <c r="C24" s="27" t="s">
        <v>109</v>
      </c>
      <c r="D24" s="8">
        <v>2.7777777777777776E-2</v>
      </c>
      <c r="E24" s="8">
        <v>5.9745370370370372E-2</v>
      </c>
      <c r="F24" s="43">
        <v>3.1967592592592596E-2</v>
      </c>
      <c r="G24" s="32">
        <v>0</v>
      </c>
      <c r="H24" s="15">
        <v>3.1967592592592596E-2</v>
      </c>
    </row>
    <row r="25" spans="1:8" x14ac:dyDescent="0.25">
      <c r="A25" s="5" t="s">
        <v>8</v>
      </c>
      <c r="B25" s="49" t="s">
        <v>110</v>
      </c>
      <c r="C25" s="8" t="s">
        <v>109</v>
      </c>
      <c r="D25" s="50">
        <v>1.1805555555555555E-2</v>
      </c>
      <c r="E25" s="8">
        <v>4.4803240740740741E-2</v>
      </c>
      <c r="F25" s="43">
        <v>3.2997685185185185E-2</v>
      </c>
      <c r="G25" s="32">
        <v>0</v>
      </c>
      <c r="H25" s="15">
        <v>3.2997685185185185E-2</v>
      </c>
    </row>
    <row r="26" spans="1:8" x14ac:dyDescent="0.25">
      <c r="A26" s="5" t="s">
        <v>9</v>
      </c>
      <c r="B26" s="44" t="s">
        <v>111</v>
      </c>
      <c r="C26" s="45" t="s">
        <v>109</v>
      </c>
      <c r="D26" s="8">
        <v>1.9444444444444445E-2</v>
      </c>
      <c r="E26" s="46">
        <v>5.6666666666666671E-2</v>
      </c>
      <c r="F26" s="43">
        <v>3.7222222222222226E-2</v>
      </c>
      <c r="G26" s="32">
        <v>0</v>
      </c>
      <c r="H26" s="15">
        <v>3.7222222222222226E-2</v>
      </c>
    </row>
    <row r="27" spans="1:8" ht="15.75" thickBot="1" x14ac:dyDescent="0.3">
      <c r="A27" s="6" t="s">
        <v>10</v>
      </c>
      <c r="B27" s="53" t="s">
        <v>112</v>
      </c>
      <c r="C27" s="38" t="s">
        <v>109</v>
      </c>
      <c r="D27" s="54">
        <v>9.7222222222222224E-3</v>
      </c>
      <c r="E27" s="38"/>
      <c r="F27" s="74">
        <f>E27-D27</f>
        <v>-9.7222222222222224E-3</v>
      </c>
      <c r="G27" s="48">
        <v>0</v>
      </c>
      <c r="H27" s="75">
        <f>F27+(G27/1440)</f>
        <v>-9.7222222222222224E-3</v>
      </c>
    </row>
    <row r="29" spans="1:8" ht="15.75" thickBot="1" x14ac:dyDescent="0.3"/>
    <row r="30" spans="1:8" ht="28.5" x14ac:dyDescent="0.45">
      <c r="A30" s="11" t="s">
        <v>185</v>
      </c>
      <c r="B30" s="12"/>
      <c r="C30" s="12"/>
      <c r="D30" s="12"/>
      <c r="E30" s="12"/>
      <c r="F30" s="12"/>
      <c r="G30" s="19"/>
      <c r="H30" s="13"/>
    </row>
    <row r="31" spans="1:8" ht="27" customHeight="1" thickBot="1" x14ac:dyDescent="0.3">
      <c r="A31" s="16" t="s">
        <v>5</v>
      </c>
      <c r="B31" s="17" t="s">
        <v>4</v>
      </c>
      <c r="C31" s="17" t="s">
        <v>3</v>
      </c>
      <c r="D31" s="17" t="s">
        <v>0</v>
      </c>
      <c r="E31" s="17" t="s">
        <v>1</v>
      </c>
      <c r="F31" s="17" t="s">
        <v>2</v>
      </c>
      <c r="G31" s="20" t="s">
        <v>23</v>
      </c>
      <c r="H31" s="18" t="s">
        <v>21</v>
      </c>
    </row>
    <row r="32" spans="1:8" ht="15.75" thickTop="1" x14ac:dyDescent="0.25">
      <c r="A32" s="4" t="s">
        <v>6</v>
      </c>
      <c r="B32" s="10" t="s">
        <v>102</v>
      </c>
      <c r="C32" s="3" t="s">
        <v>103</v>
      </c>
      <c r="D32" s="3">
        <v>2.0833333333333332E-2</v>
      </c>
      <c r="E32" s="3">
        <v>5.1921296296296299E-2</v>
      </c>
      <c r="F32" s="43">
        <v>3.1087962962962967E-2</v>
      </c>
      <c r="G32" s="32">
        <v>0</v>
      </c>
      <c r="H32" s="15">
        <v>3.1087962962962967E-2</v>
      </c>
    </row>
    <row r="33" spans="1:8" x14ac:dyDescent="0.25">
      <c r="A33" s="5" t="s">
        <v>7</v>
      </c>
      <c r="B33" s="49" t="s">
        <v>104</v>
      </c>
      <c r="C33" s="8" t="s">
        <v>103</v>
      </c>
      <c r="D33" s="50">
        <v>2.0833333333333333E-3</v>
      </c>
      <c r="E33" s="8">
        <v>3.8194444444444441E-2</v>
      </c>
      <c r="F33" s="43">
        <v>3.6111111111111108E-2</v>
      </c>
      <c r="G33" s="32">
        <v>1</v>
      </c>
      <c r="H33" s="15">
        <v>3.680555555555555E-2</v>
      </c>
    </row>
    <row r="34" spans="1:8" x14ac:dyDescent="0.25">
      <c r="A34" s="5" t="s">
        <v>8</v>
      </c>
      <c r="B34" s="1" t="s">
        <v>105</v>
      </c>
      <c r="C34" s="8" t="s">
        <v>103</v>
      </c>
      <c r="D34" s="8">
        <v>2.013888888888889E-2</v>
      </c>
      <c r="E34" s="8">
        <v>5.9930555555555563E-2</v>
      </c>
      <c r="F34" s="43">
        <v>3.979166666666667E-2</v>
      </c>
      <c r="G34" s="32">
        <v>0</v>
      </c>
      <c r="H34" s="15">
        <v>3.979166666666667E-2</v>
      </c>
    </row>
    <row r="35" spans="1:8" x14ac:dyDescent="0.25">
      <c r="A35" s="5" t="s">
        <v>9</v>
      </c>
      <c r="B35" s="1" t="s">
        <v>106</v>
      </c>
      <c r="C35" s="27" t="s">
        <v>103</v>
      </c>
      <c r="D35" s="8">
        <v>1.5277777777777777E-2</v>
      </c>
      <c r="E35" s="8">
        <v>5.5081018518518515E-2</v>
      </c>
      <c r="F35" s="43">
        <v>3.9803240740740736E-2</v>
      </c>
      <c r="G35" s="32">
        <v>0</v>
      </c>
      <c r="H35" s="15">
        <v>3.9803240740740736E-2</v>
      </c>
    </row>
    <row r="36" spans="1:8" x14ac:dyDescent="0.25">
      <c r="A36" s="5" t="s">
        <v>10</v>
      </c>
      <c r="B36" s="49" t="s">
        <v>182</v>
      </c>
      <c r="C36" s="8" t="s">
        <v>103</v>
      </c>
      <c r="D36" s="50">
        <v>1.0416666666666666E-2</v>
      </c>
      <c r="E36" s="8">
        <v>5.1550925925925924E-2</v>
      </c>
      <c r="F36" s="43">
        <v>4.1134259259259259E-2</v>
      </c>
      <c r="G36" s="32">
        <v>0</v>
      </c>
      <c r="H36" s="15">
        <v>4.1134259259259259E-2</v>
      </c>
    </row>
    <row r="37" spans="1:8" ht="15.75" thickBot="1" x14ac:dyDescent="0.3">
      <c r="A37" s="6" t="s">
        <v>11</v>
      </c>
      <c r="B37" s="53" t="s">
        <v>70</v>
      </c>
      <c r="C37" s="38" t="s">
        <v>103</v>
      </c>
      <c r="D37" s="54">
        <v>6.9444444444444447E-4</v>
      </c>
      <c r="E37" s="38">
        <v>4.8009259259259258E-2</v>
      </c>
      <c r="F37" s="47">
        <v>4.7314814814814816E-2</v>
      </c>
      <c r="G37" s="48">
        <v>1</v>
      </c>
      <c r="H37" s="40">
        <v>4.8009259259259258E-2</v>
      </c>
    </row>
  </sheetData>
  <pageMargins left="0.7" right="0.81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G18" sqref="G18"/>
    </sheetView>
  </sheetViews>
  <sheetFormatPr defaultRowHeight="15" x14ac:dyDescent="0.25"/>
  <cols>
    <col min="1" max="1" width="9.140625" customWidth="1"/>
    <col min="2" max="2" width="29.5703125" customWidth="1"/>
    <col min="3" max="3" width="15.7109375" hidden="1" customWidth="1"/>
    <col min="4" max="5" width="10.7109375" hidden="1" customWidth="1"/>
    <col min="6" max="6" width="15.7109375" customWidth="1"/>
    <col min="7" max="7" width="15.7109375" style="9" customWidth="1"/>
    <col min="8" max="8" width="15.7109375" customWidth="1"/>
  </cols>
  <sheetData>
    <row r="1" spans="1:8" s="2" customFormat="1" ht="28.5" x14ac:dyDescent="0.45">
      <c r="A1" s="11" t="s">
        <v>25</v>
      </c>
      <c r="B1" s="12"/>
      <c r="C1" s="12"/>
      <c r="D1" s="12"/>
      <c r="E1" s="12"/>
      <c r="F1" s="12"/>
      <c r="G1" s="19"/>
      <c r="H1" s="13"/>
    </row>
    <row r="2" spans="1:8" ht="26.25" thickBot="1" x14ac:dyDescent="0.3">
      <c r="A2" s="16" t="s">
        <v>5</v>
      </c>
      <c r="B2" s="17" t="s">
        <v>4</v>
      </c>
      <c r="C2" s="17" t="s">
        <v>3</v>
      </c>
      <c r="D2" s="17" t="s">
        <v>0</v>
      </c>
      <c r="E2" s="17" t="s">
        <v>1</v>
      </c>
      <c r="F2" s="17" t="s">
        <v>2</v>
      </c>
      <c r="G2" s="20" t="s">
        <v>23</v>
      </c>
      <c r="H2" s="18" t="s">
        <v>21</v>
      </c>
    </row>
    <row r="3" spans="1:8" ht="18" customHeight="1" thickTop="1" x14ac:dyDescent="0.25">
      <c r="A3" s="4" t="s">
        <v>6</v>
      </c>
      <c r="B3" s="1" t="s">
        <v>131</v>
      </c>
      <c r="C3" s="27" t="s">
        <v>132</v>
      </c>
      <c r="D3" s="8">
        <v>2.7083333333333334E-2</v>
      </c>
      <c r="E3" s="8">
        <v>6.2048611111111117E-2</v>
      </c>
      <c r="F3" s="43">
        <v>3.4965277777777783E-2</v>
      </c>
      <c r="G3" s="32">
        <v>0</v>
      </c>
      <c r="H3" s="15">
        <v>3.4965277777777783E-2</v>
      </c>
    </row>
    <row r="4" spans="1:8" ht="18" customHeight="1" x14ac:dyDescent="0.25">
      <c r="A4" s="5" t="s">
        <v>7</v>
      </c>
      <c r="B4" s="49" t="s">
        <v>133</v>
      </c>
      <c r="C4" s="8" t="s">
        <v>132</v>
      </c>
      <c r="D4" s="50">
        <v>4.1666666666666666E-3</v>
      </c>
      <c r="E4" s="8">
        <v>3.8506944444444448E-2</v>
      </c>
      <c r="F4" s="73">
        <v>3.4340277777777782E-2</v>
      </c>
      <c r="G4" s="32">
        <v>2</v>
      </c>
      <c r="H4" s="14">
        <v>3.5729166666666673E-2</v>
      </c>
    </row>
    <row r="5" spans="1:8" ht="18" customHeight="1" x14ac:dyDescent="0.25">
      <c r="A5" s="5" t="s">
        <v>8</v>
      </c>
      <c r="B5" s="1" t="s">
        <v>141</v>
      </c>
      <c r="C5" s="27" t="s">
        <v>132</v>
      </c>
      <c r="D5" s="8">
        <v>1.4583333333333332E-2</v>
      </c>
      <c r="E5" s="8">
        <v>4.987268518518518E-2</v>
      </c>
      <c r="F5" s="43">
        <v>3.528935185185185E-2</v>
      </c>
      <c r="G5" s="32">
        <v>3</v>
      </c>
      <c r="H5" s="15">
        <v>3.7372685185185182E-2</v>
      </c>
    </row>
    <row r="6" spans="1:8" ht="18" customHeight="1" x14ac:dyDescent="0.25">
      <c r="A6" s="5" t="s">
        <v>9</v>
      </c>
      <c r="B6" s="1" t="s">
        <v>134</v>
      </c>
      <c r="C6" s="27" t="s">
        <v>132</v>
      </c>
      <c r="D6" s="8">
        <v>2.4999999999999998E-2</v>
      </c>
      <c r="E6" s="8">
        <v>6.4039351851851847E-2</v>
      </c>
      <c r="F6" s="43">
        <v>3.9039351851851853E-2</v>
      </c>
      <c r="G6" s="32">
        <v>1</v>
      </c>
      <c r="H6" s="15">
        <v>3.9733796296296295E-2</v>
      </c>
    </row>
    <row r="7" spans="1:8" ht="18" customHeight="1" x14ac:dyDescent="0.25">
      <c r="A7" s="5" t="s">
        <v>10</v>
      </c>
      <c r="B7" s="49" t="s">
        <v>135</v>
      </c>
      <c r="C7" s="8" t="s">
        <v>132</v>
      </c>
      <c r="D7" s="50">
        <v>6.2499999999999995E-3</v>
      </c>
      <c r="E7" s="8">
        <v>4.8738425925925921E-2</v>
      </c>
      <c r="F7" s="43">
        <v>4.2488425925925923E-2</v>
      </c>
      <c r="G7" s="32">
        <v>0</v>
      </c>
      <c r="H7" s="15">
        <v>4.2488425925925923E-2</v>
      </c>
    </row>
    <row r="8" spans="1:8" ht="18" customHeight="1" x14ac:dyDescent="0.25">
      <c r="A8" s="5" t="s">
        <v>11</v>
      </c>
      <c r="B8" s="1" t="s">
        <v>136</v>
      </c>
      <c r="C8" s="27" t="s">
        <v>132</v>
      </c>
      <c r="D8" s="8">
        <v>2.361111111111111E-2</v>
      </c>
      <c r="E8" s="8">
        <v>6.157407407407408E-2</v>
      </c>
      <c r="F8" s="43">
        <v>3.7962962962962969E-2</v>
      </c>
      <c r="G8" s="32">
        <v>7</v>
      </c>
      <c r="H8" s="15">
        <v>4.2824074074074084E-2</v>
      </c>
    </row>
    <row r="9" spans="1:8" ht="18" customHeight="1" x14ac:dyDescent="0.25">
      <c r="A9" s="5" t="s">
        <v>12</v>
      </c>
      <c r="B9" s="1" t="s">
        <v>138</v>
      </c>
      <c r="C9" s="27" t="s">
        <v>132</v>
      </c>
      <c r="D9" s="8">
        <v>2.2916666666666669E-2</v>
      </c>
      <c r="E9" s="8">
        <v>6.5682870370370364E-2</v>
      </c>
      <c r="F9" s="43">
        <v>4.2766203703703695E-2</v>
      </c>
      <c r="G9" s="32">
        <v>3</v>
      </c>
      <c r="H9" s="15">
        <v>4.4849537037037028E-2</v>
      </c>
    </row>
    <row r="10" spans="1:8" ht="18" customHeight="1" x14ac:dyDescent="0.25">
      <c r="A10" s="5" t="s">
        <v>13</v>
      </c>
      <c r="B10" s="1" t="s">
        <v>139</v>
      </c>
      <c r="C10" s="27" t="s">
        <v>132</v>
      </c>
      <c r="D10" s="8">
        <v>1.5972222222222224E-2</v>
      </c>
      <c r="E10" s="8">
        <v>5.9201388888888894E-2</v>
      </c>
      <c r="F10" s="43">
        <v>4.3229166666666666E-2</v>
      </c>
      <c r="G10" s="32">
        <v>3</v>
      </c>
      <c r="H10" s="15">
        <v>4.5312499999999999E-2</v>
      </c>
    </row>
    <row r="11" spans="1:8" ht="18" customHeight="1" x14ac:dyDescent="0.25">
      <c r="A11" s="5" t="s">
        <v>14</v>
      </c>
      <c r="B11" s="1" t="s">
        <v>140</v>
      </c>
      <c r="C11" s="27" t="s">
        <v>132</v>
      </c>
      <c r="D11" s="8">
        <v>1.6666666666666666E-2</v>
      </c>
      <c r="E11" s="8">
        <v>6.1712962962962963E-2</v>
      </c>
      <c r="F11" s="43">
        <v>4.5046296296296293E-2</v>
      </c>
      <c r="G11" s="32">
        <v>1</v>
      </c>
      <c r="H11" s="15">
        <v>4.5740740740740735E-2</v>
      </c>
    </row>
    <row r="12" spans="1:8" ht="18" customHeight="1" x14ac:dyDescent="0.25">
      <c r="A12" s="5" t="s">
        <v>15</v>
      </c>
      <c r="B12" s="49" t="s">
        <v>142</v>
      </c>
      <c r="C12" s="8" t="s">
        <v>132</v>
      </c>
      <c r="D12" s="50">
        <v>6.9444444444444441E-3</v>
      </c>
      <c r="E12" s="8">
        <v>5.844907407407407E-2</v>
      </c>
      <c r="F12" s="43">
        <v>5.1504629629629622E-2</v>
      </c>
      <c r="G12" s="32">
        <v>6</v>
      </c>
      <c r="H12" s="15">
        <v>5.5671296296296288E-2</v>
      </c>
    </row>
    <row r="13" spans="1:8" ht="18" customHeight="1" thickBot="1" x14ac:dyDescent="0.3">
      <c r="A13" s="6" t="s">
        <v>17</v>
      </c>
      <c r="B13" s="35" t="s">
        <v>143</v>
      </c>
      <c r="C13" s="37" t="s">
        <v>132</v>
      </c>
      <c r="D13" s="38">
        <v>2.4305555555555556E-2</v>
      </c>
      <c r="E13" s="38"/>
      <c r="F13" s="74">
        <v>0</v>
      </c>
      <c r="G13" s="48">
        <v>0</v>
      </c>
      <c r="H13" s="75">
        <v>0</v>
      </c>
    </row>
    <row r="14" spans="1:8" ht="18" customHeight="1" x14ac:dyDescent="0.25">
      <c r="A14" s="64"/>
      <c r="B14" s="65"/>
      <c r="C14" s="65"/>
      <c r="D14" s="65"/>
      <c r="E14" s="65"/>
      <c r="F14" s="65"/>
      <c r="G14" s="66"/>
      <c r="H14" s="65"/>
    </row>
    <row r="15" spans="1:8" ht="18" customHeight="1" x14ac:dyDescent="0.25">
      <c r="A15" s="64"/>
      <c r="B15" s="65"/>
      <c r="C15" s="65"/>
      <c r="D15" s="65"/>
      <c r="E15" s="65"/>
      <c r="F15" s="65"/>
      <c r="G15" s="66"/>
      <c r="H15" s="65"/>
    </row>
    <row r="16" spans="1:8" ht="18" customHeight="1" x14ac:dyDescent="0.25">
      <c r="A16" s="64"/>
      <c r="B16" s="65"/>
      <c r="C16" s="65"/>
      <c r="D16" s="65"/>
      <c r="E16" s="65"/>
      <c r="F16" s="65"/>
      <c r="G16" s="66"/>
      <c r="H16" s="65"/>
    </row>
    <row r="17" spans="1:8" ht="18" customHeight="1" x14ac:dyDescent="0.25">
      <c r="A17" s="21"/>
      <c r="B17" s="65"/>
      <c r="C17" s="65"/>
      <c r="D17" s="65"/>
      <c r="E17" s="65"/>
      <c r="F17" s="65"/>
      <c r="G17" s="66"/>
      <c r="H17" s="65"/>
    </row>
    <row r="18" spans="1:8" ht="18" customHeight="1" x14ac:dyDescent="0.25">
      <c r="A18" s="21"/>
      <c r="B18" s="65"/>
      <c r="C18" s="65"/>
      <c r="D18" s="65"/>
      <c r="E18" s="65"/>
      <c r="F18" s="65"/>
      <c r="G18" s="66"/>
      <c r="H18" s="65"/>
    </row>
    <row r="19" spans="1:8" ht="18" customHeight="1" x14ac:dyDescent="0.25">
      <c r="A19" s="21"/>
      <c r="B19" s="65"/>
      <c r="C19" s="65"/>
      <c r="D19" s="65"/>
      <c r="E19" s="65"/>
      <c r="F19" s="65"/>
      <c r="G19" s="66"/>
      <c r="H19" s="65"/>
    </row>
    <row r="20" spans="1:8" ht="18" customHeight="1" x14ac:dyDescent="0.25">
      <c r="A20" s="21"/>
      <c r="B20" s="65"/>
      <c r="C20" s="65"/>
      <c r="D20" s="65"/>
      <c r="E20" s="65"/>
      <c r="F20" s="65"/>
      <c r="G20" s="66"/>
      <c r="H20" s="65"/>
    </row>
    <row r="21" spans="1:8" ht="18" customHeight="1" x14ac:dyDescent="0.25">
      <c r="A21" s="21"/>
      <c r="B21" s="65"/>
      <c r="C21" s="65"/>
      <c r="D21" s="65"/>
      <c r="E21" s="65"/>
      <c r="F21" s="65"/>
      <c r="G21" s="66"/>
      <c r="H21" s="65"/>
    </row>
  </sheetData>
  <pageMargins left="0.7" right="0.81" top="0.78740157499999996" bottom="0.78740157499999996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0" zoomScaleNormal="80" workbookViewId="0">
      <selection activeCell="B3" sqref="B3"/>
    </sheetView>
  </sheetViews>
  <sheetFormatPr defaultRowHeight="15" x14ac:dyDescent="0.25"/>
  <cols>
    <col min="1" max="1" width="9.140625" customWidth="1"/>
    <col min="2" max="2" width="29.5703125" customWidth="1"/>
    <col min="3" max="3" width="15.7109375" hidden="1" customWidth="1"/>
    <col min="4" max="5" width="10.7109375" hidden="1" customWidth="1"/>
    <col min="6" max="6" width="15.7109375" customWidth="1"/>
    <col min="7" max="7" width="15.7109375" style="9" customWidth="1"/>
    <col min="8" max="8" width="15.7109375" customWidth="1"/>
  </cols>
  <sheetData>
    <row r="1" spans="1:8" s="2" customFormat="1" ht="28.5" x14ac:dyDescent="0.45">
      <c r="A1" s="11" t="s">
        <v>113</v>
      </c>
      <c r="B1" s="12"/>
      <c r="C1" s="12"/>
      <c r="D1" s="12"/>
      <c r="E1" s="12"/>
      <c r="F1" s="12"/>
      <c r="G1" s="19"/>
      <c r="H1" s="13"/>
    </row>
    <row r="2" spans="1:8" ht="26.25" thickBot="1" x14ac:dyDescent="0.3">
      <c r="A2" s="16" t="s">
        <v>5</v>
      </c>
      <c r="B2" s="17" t="s">
        <v>4</v>
      </c>
      <c r="C2" s="17" t="s">
        <v>3</v>
      </c>
      <c r="D2" s="17" t="s">
        <v>0</v>
      </c>
      <c r="E2" s="17" t="s">
        <v>1</v>
      </c>
      <c r="F2" s="17" t="s">
        <v>2</v>
      </c>
      <c r="G2" s="20" t="s">
        <v>23</v>
      </c>
      <c r="H2" s="18" t="s">
        <v>21</v>
      </c>
    </row>
    <row r="3" spans="1:8" ht="18" customHeight="1" thickTop="1" x14ac:dyDescent="0.25">
      <c r="A3" s="4" t="s">
        <v>6</v>
      </c>
      <c r="B3" s="1" t="s">
        <v>114</v>
      </c>
      <c r="C3" s="27" t="s">
        <v>109</v>
      </c>
      <c r="D3" s="8">
        <v>2.2222222222222223E-2</v>
      </c>
      <c r="E3" s="8">
        <v>5.1435185185185188E-2</v>
      </c>
      <c r="F3" s="43">
        <v>2.9212962962962965E-2</v>
      </c>
      <c r="G3" s="32">
        <v>0</v>
      </c>
      <c r="H3" s="15">
        <v>2.9212962962962965E-2</v>
      </c>
    </row>
    <row r="4" spans="1:8" ht="18" customHeight="1" x14ac:dyDescent="0.25">
      <c r="A4" s="5" t="s">
        <v>7</v>
      </c>
      <c r="B4" s="1" t="s">
        <v>72</v>
      </c>
      <c r="C4" s="27" t="s">
        <v>109</v>
      </c>
      <c r="D4" s="8">
        <v>2.7777777777777776E-2</v>
      </c>
      <c r="E4" s="8">
        <v>5.9745370370370372E-2</v>
      </c>
      <c r="F4" s="43">
        <v>3.1967592592592596E-2</v>
      </c>
      <c r="G4" s="32">
        <v>0</v>
      </c>
      <c r="H4" s="15">
        <v>3.1967592592592596E-2</v>
      </c>
    </row>
    <row r="5" spans="1:8" ht="18" customHeight="1" x14ac:dyDescent="0.25">
      <c r="A5" s="5" t="s">
        <v>8</v>
      </c>
      <c r="B5" s="49" t="s">
        <v>110</v>
      </c>
      <c r="C5" s="8" t="s">
        <v>109</v>
      </c>
      <c r="D5" s="50">
        <v>1.1805555555555555E-2</v>
      </c>
      <c r="E5" s="8">
        <v>4.4803240740740741E-2</v>
      </c>
      <c r="F5" s="43">
        <v>3.2997685185185185E-2</v>
      </c>
      <c r="G5" s="32">
        <v>0</v>
      </c>
      <c r="H5" s="15">
        <v>3.2997685185185185E-2</v>
      </c>
    </row>
    <row r="6" spans="1:8" ht="18" customHeight="1" x14ac:dyDescent="0.25">
      <c r="A6" s="5" t="s">
        <v>9</v>
      </c>
      <c r="B6" s="44" t="s">
        <v>111</v>
      </c>
      <c r="C6" s="45" t="s">
        <v>109</v>
      </c>
      <c r="D6" s="8">
        <v>1.9444444444444445E-2</v>
      </c>
      <c r="E6" s="46">
        <v>5.6666666666666671E-2</v>
      </c>
      <c r="F6" s="43">
        <v>3.7222222222222226E-2</v>
      </c>
      <c r="G6" s="32">
        <v>0</v>
      </c>
      <c r="H6" s="15">
        <v>3.7222222222222226E-2</v>
      </c>
    </row>
    <row r="7" spans="1:8" ht="18" customHeight="1" thickBot="1" x14ac:dyDescent="0.3">
      <c r="A7" s="6" t="s">
        <v>10</v>
      </c>
      <c r="B7" s="53" t="s">
        <v>112</v>
      </c>
      <c r="C7" s="38" t="s">
        <v>109</v>
      </c>
      <c r="D7" s="54">
        <v>9.7222222222222224E-3</v>
      </c>
      <c r="E7" s="38"/>
      <c r="F7" s="74">
        <f>E7-D7</f>
        <v>-9.7222222222222224E-3</v>
      </c>
      <c r="G7" s="48">
        <v>0</v>
      </c>
      <c r="H7" s="75">
        <f>F7+(G7/1440)</f>
        <v>-9.7222222222222224E-3</v>
      </c>
    </row>
    <row r="8" spans="1:8" ht="18" customHeight="1" x14ac:dyDescent="0.25">
      <c r="A8" s="64"/>
      <c r="B8" s="65"/>
      <c r="C8" s="65"/>
      <c r="D8" s="65"/>
      <c r="E8" s="65"/>
      <c r="F8" s="65"/>
      <c r="G8" s="66"/>
      <c r="H8" s="65"/>
    </row>
    <row r="9" spans="1:8" ht="18" customHeight="1" x14ac:dyDescent="0.25">
      <c r="A9" s="64"/>
      <c r="B9" s="65"/>
      <c r="C9" s="65"/>
      <c r="D9" s="65"/>
      <c r="E9" s="65"/>
      <c r="F9" s="65"/>
      <c r="G9" s="66"/>
      <c r="H9" s="65"/>
    </row>
    <row r="10" spans="1:8" ht="18" customHeight="1" x14ac:dyDescent="0.25">
      <c r="A10" s="64"/>
      <c r="B10" s="65"/>
      <c r="C10" s="65"/>
      <c r="D10" s="65"/>
      <c r="E10" s="65"/>
      <c r="F10" s="65"/>
      <c r="G10" s="66"/>
      <c r="H10" s="65"/>
    </row>
    <row r="11" spans="1:8" ht="18" customHeight="1" x14ac:dyDescent="0.25">
      <c r="A11" s="64"/>
      <c r="B11" s="65"/>
      <c r="C11" s="65"/>
      <c r="D11" s="65"/>
      <c r="E11" s="65"/>
      <c r="F11" s="65"/>
      <c r="G11" s="66"/>
      <c r="H11" s="65"/>
    </row>
    <row r="12" spans="1:8" ht="18" customHeight="1" x14ac:dyDescent="0.25">
      <c r="A12" s="64"/>
      <c r="B12" s="65"/>
      <c r="C12" s="65"/>
      <c r="D12" s="65"/>
      <c r="E12" s="65"/>
      <c r="F12" s="65"/>
      <c r="G12" s="66"/>
      <c r="H12" s="65"/>
    </row>
    <row r="13" spans="1:8" ht="18" customHeight="1" x14ac:dyDescent="0.25">
      <c r="A13" s="64"/>
      <c r="B13" s="65"/>
      <c r="C13" s="65"/>
      <c r="D13" s="65"/>
      <c r="E13" s="65"/>
      <c r="F13" s="65"/>
      <c r="G13" s="66"/>
      <c r="H13" s="65"/>
    </row>
    <row r="14" spans="1:8" ht="18" customHeight="1" x14ac:dyDescent="0.25">
      <c r="A14" s="64"/>
      <c r="B14" s="65"/>
      <c r="C14" s="65"/>
      <c r="D14" s="65"/>
      <c r="E14" s="65"/>
      <c r="F14" s="65"/>
      <c r="G14" s="66"/>
      <c r="H14" s="65"/>
    </row>
    <row r="15" spans="1:8" ht="18" customHeight="1" x14ac:dyDescent="0.25">
      <c r="A15" s="64"/>
      <c r="B15" s="65"/>
      <c r="C15" s="65"/>
      <c r="D15" s="65"/>
      <c r="E15" s="65"/>
      <c r="F15" s="65"/>
      <c r="G15" s="66"/>
      <c r="H15" s="65"/>
    </row>
    <row r="16" spans="1:8" ht="18" customHeight="1" x14ac:dyDescent="0.25">
      <c r="A16" s="64"/>
      <c r="B16" s="65"/>
      <c r="C16" s="65"/>
      <c r="D16" s="65"/>
      <c r="E16" s="65"/>
      <c r="F16" s="65"/>
      <c r="G16" s="66"/>
      <c r="H16" s="65"/>
    </row>
    <row r="17" spans="1:8" ht="18" customHeight="1" x14ac:dyDescent="0.25">
      <c r="A17" s="64"/>
      <c r="B17" s="65"/>
      <c r="C17" s="65"/>
      <c r="D17" s="65"/>
      <c r="E17" s="65"/>
      <c r="F17" s="65"/>
      <c r="G17" s="66"/>
      <c r="H17" s="65"/>
    </row>
    <row r="18" spans="1:8" ht="18" customHeight="1" x14ac:dyDescent="0.25">
      <c r="A18" s="21"/>
      <c r="B18" s="65"/>
      <c r="C18" s="65"/>
      <c r="D18" s="65"/>
      <c r="E18" s="65"/>
      <c r="F18" s="65"/>
      <c r="G18" s="66"/>
      <c r="H18" s="65"/>
    </row>
    <row r="19" spans="1:8" ht="18" customHeight="1" x14ac:dyDescent="0.25">
      <c r="A19" s="21"/>
      <c r="B19" s="65"/>
      <c r="C19" s="65"/>
      <c r="D19" s="65"/>
      <c r="E19" s="65"/>
      <c r="F19" s="65"/>
      <c r="G19" s="66"/>
      <c r="H19" s="65"/>
    </row>
    <row r="20" spans="1:8" ht="18" customHeight="1" x14ac:dyDescent="0.25">
      <c r="A20" s="21"/>
      <c r="B20" s="65"/>
      <c r="C20" s="65"/>
      <c r="D20" s="65"/>
      <c r="E20" s="65"/>
      <c r="F20" s="65"/>
      <c r="G20" s="66"/>
      <c r="H20" s="65"/>
    </row>
    <row r="21" spans="1:8" ht="18" customHeight="1" x14ac:dyDescent="0.25">
      <c r="A21" s="21"/>
      <c r="B21" s="65"/>
      <c r="C21" s="65"/>
      <c r="D21" s="65"/>
      <c r="E21" s="65"/>
      <c r="F21" s="65"/>
      <c r="G21" s="66"/>
      <c r="H21" s="65"/>
    </row>
    <row r="22" spans="1:8" ht="18" customHeight="1" x14ac:dyDescent="0.25">
      <c r="A22" s="21"/>
      <c r="B22" s="65"/>
      <c r="C22" s="65"/>
      <c r="D22" s="65"/>
      <c r="E22" s="65"/>
      <c r="F22" s="65"/>
      <c r="G22" s="66"/>
      <c r="H22" s="65"/>
    </row>
  </sheetData>
  <pageMargins left="0.7" right="0.81" top="0.78740157499999996" bottom="0.78740157499999996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0" zoomScaleNormal="80" workbookViewId="0">
      <selection activeCell="B3" sqref="B3"/>
    </sheetView>
  </sheetViews>
  <sheetFormatPr defaultRowHeight="15" x14ac:dyDescent="0.25"/>
  <cols>
    <col min="1" max="1" width="9.140625" customWidth="1"/>
    <col min="2" max="2" width="29.5703125" customWidth="1"/>
    <col min="3" max="3" width="15.7109375" hidden="1" customWidth="1"/>
    <col min="4" max="5" width="10.7109375" hidden="1" customWidth="1"/>
    <col min="6" max="6" width="15.7109375" customWidth="1"/>
    <col min="7" max="7" width="15.7109375" style="9" customWidth="1"/>
    <col min="8" max="8" width="15.7109375" customWidth="1"/>
  </cols>
  <sheetData>
    <row r="1" spans="1:8" s="2" customFormat="1" ht="28.5" x14ac:dyDescent="0.45">
      <c r="A1" s="11" t="s">
        <v>108</v>
      </c>
      <c r="B1" s="12"/>
      <c r="C1" s="12"/>
      <c r="D1" s="12"/>
      <c r="E1" s="12"/>
      <c r="F1" s="12"/>
      <c r="G1" s="19"/>
      <c r="H1" s="13"/>
    </row>
    <row r="2" spans="1:8" ht="26.25" thickBot="1" x14ac:dyDescent="0.3">
      <c r="A2" s="16" t="s">
        <v>5</v>
      </c>
      <c r="B2" s="17" t="s">
        <v>4</v>
      </c>
      <c r="C2" s="17" t="s">
        <v>3</v>
      </c>
      <c r="D2" s="17" t="s">
        <v>0</v>
      </c>
      <c r="E2" s="17" t="s">
        <v>1</v>
      </c>
      <c r="F2" s="17" t="s">
        <v>2</v>
      </c>
      <c r="G2" s="20" t="s">
        <v>23</v>
      </c>
      <c r="H2" s="18" t="s">
        <v>21</v>
      </c>
    </row>
    <row r="3" spans="1:8" ht="18" customHeight="1" thickTop="1" x14ac:dyDescent="0.25">
      <c r="A3" s="4" t="s">
        <v>6</v>
      </c>
      <c r="B3" s="10" t="s">
        <v>102</v>
      </c>
      <c r="C3" s="3" t="s">
        <v>103</v>
      </c>
      <c r="D3" s="3">
        <v>2.0833333333333332E-2</v>
      </c>
      <c r="E3" s="3">
        <v>5.1921296296296299E-2</v>
      </c>
      <c r="F3" s="43">
        <v>3.1087962962962967E-2</v>
      </c>
      <c r="G3" s="32">
        <v>0</v>
      </c>
      <c r="H3" s="15">
        <v>3.1087962962962967E-2</v>
      </c>
    </row>
    <row r="4" spans="1:8" ht="18" customHeight="1" x14ac:dyDescent="0.25">
      <c r="A4" s="5" t="s">
        <v>7</v>
      </c>
      <c r="B4" s="49" t="s">
        <v>104</v>
      </c>
      <c r="C4" s="8" t="s">
        <v>103</v>
      </c>
      <c r="D4" s="50">
        <v>2.0833333333333333E-3</v>
      </c>
      <c r="E4" s="8">
        <v>3.8194444444444441E-2</v>
      </c>
      <c r="F4" s="43">
        <v>3.6111111111111108E-2</v>
      </c>
      <c r="G4" s="32">
        <v>1</v>
      </c>
      <c r="H4" s="15">
        <v>3.680555555555555E-2</v>
      </c>
    </row>
    <row r="5" spans="1:8" ht="18" customHeight="1" x14ac:dyDescent="0.25">
      <c r="A5" s="5" t="s">
        <v>8</v>
      </c>
      <c r="B5" s="1" t="s">
        <v>105</v>
      </c>
      <c r="C5" s="8" t="s">
        <v>103</v>
      </c>
      <c r="D5" s="8">
        <v>2.013888888888889E-2</v>
      </c>
      <c r="E5" s="8">
        <v>5.9930555555555563E-2</v>
      </c>
      <c r="F5" s="43">
        <v>3.979166666666667E-2</v>
      </c>
      <c r="G5" s="32">
        <v>0</v>
      </c>
      <c r="H5" s="15">
        <v>3.979166666666667E-2</v>
      </c>
    </row>
    <row r="6" spans="1:8" ht="18" customHeight="1" x14ac:dyDescent="0.25">
      <c r="A6" s="5" t="s">
        <v>9</v>
      </c>
      <c r="B6" s="1" t="s">
        <v>106</v>
      </c>
      <c r="C6" s="27" t="s">
        <v>103</v>
      </c>
      <c r="D6" s="8">
        <v>1.5277777777777777E-2</v>
      </c>
      <c r="E6" s="8">
        <v>5.5081018518518515E-2</v>
      </c>
      <c r="F6" s="43">
        <v>3.9803240740740736E-2</v>
      </c>
      <c r="G6" s="32">
        <v>0</v>
      </c>
      <c r="H6" s="15">
        <v>3.9803240740740736E-2</v>
      </c>
    </row>
    <row r="7" spans="1:8" ht="18" customHeight="1" x14ac:dyDescent="0.25">
      <c r="A7" s="5" t="s">
        <v>10</v>
      </c>
      <c r="B7" s="49" t="s">
        <v>182</v>
      </c>
      <c r="C7" s="8" t="s">
        <v>103</v>
      </c>
      <c r="D7" s="50">
        <v>1.0416666666666666E-2</v>
      </c>
      <c r="E7" s="8">
        <v>5.1550925925925924E-2</v>
      </c>
      <c r="F7" s="43">
        <v>4.1134259259259259E-2</v>
      </c>
      <c r="G7" s="32">
        <v>0</v>
      </c>
      <c r="H7" s="15">
        <v>4.1134259259259259E-2</v>
      </c>
    </row>
    <row r="8" spans="1:8" ht="18" customHeight="1" thickBot="1" x14ac:dyDescent="0.3">
      <c r="A8" s="6" t="s">
        <v>11</v>
      </c>
      <c r="B8" s="53" t="s">
        <v>70</v>
      </c>
      <c r="C8" s="38" t="s">
        <v>103</v>
      </c>
      <c r="D8" s="54">
        <v>6.9444444444444447E-4</v>
      </c>
      <c r="E8" s="38">
        <v>4.8009259259259258E-2</v>
      </c>
      <c r="F8" s="47">
        <v>4.7314814814814816E-2</v>
      </c>
      <c r="G8" s="48">
        <v>1</v>
      </c>
      <c r="H8" s="40">
        <v>4.8009259259259258E-2</v>
      </c>
    </row>
    <row r="9" spans="1:8" ht="18" customHeight="1" x14ac:dyDescent="0.25">
      <c r="A9" s="64"/>
      <c r="B9" s="65"/>
      <c r="C9" s="65"/>
      <c r="D9" s="65"/>
      <c r="E9" s="65"/>
      <c r="F9" s="65"/>
      <c r="G9" s="66"/>
      <c r="H9" s="65"/>
    </row>
    <row r="10" spans="1:8" ht="18" customHeight="1" x14ac:dyDescent="0.25">
      <c r="A10" s="64"/>
      <c r="B10" s="65"/>
      <c r="C10" s="65"/>
      <c r="D10" s="65"/>
      <c r="E10" s="65"/>
      <c r="F10" s="65"/>
      <c r="G10" s="66"/>
      <c r="H10" s="65"/>
    </row>
    <row r="11" spans="1:8" ht="18" customHeight="1" x14ac:dyDescent="0.25">
      <c r="A11" s="64"/>
      <c r="B11" s="65"/>
      <c r="C11" s="65"/>
      <c r="D11" s="65"/>
      <c r="E11" s="65"/>
      <c r="F11" s="65"/>
      <c r="G11" s="66"/>
      <c r="H11" s="65"/>
    </row>
    <row r="12" spans="1:8" ht="18" customHeight="1" x14ac:dyDescent="0.25">
      <c r="A12" s="64"/>
      <c r="B12" s="65"/>
      <c r="C12" s="65"/>
      <c r="D12" s="65"/>
      <c r="E12" s="65"/>
      <c r="F12" s="65"/>
      <c r="G12" s="66"/>
      <c r="H12" s="65"/>
    </row>
    <row r="13" spans="1:8" ht="18" customHeight="1" x14ac:dyDescent="0.25">
      <c r="A13" s="64"/>
      <c r="B13" s="65"/>
      <c r="C13" s="65"/>
      <c r="D13" s="65"/>
      <c r="E13" s="65"/>
      <c r="F13" s="65"/>
      <c r="G13" s="66"/>
      <c r="H13" s="65"/>
    </row>
    <row r="14" spans="1:8" ht="18" customHeight="1" x14ac:dyDescent="0.25">
      <c r="A14" s="64"/>
      <c r="B14" s="65"/>
      <c r="C14" s="65"/>
      <c r="D14" s="65"/>
      <c r="E14" s="65"/>
      <c r="F14" s="65"/>
      <c r="G14" s="66"/>
      <c r="H14" s="65"/>
    </row>
    <row r="15" spans="1:8" ht="18" customHeight="1" x14ac:dyDescent="0.25">
      <c r="A15" s="64"/>
      <c r="B15" s="65"/>
      <c r="C15" s="65"/>
      <c r="D15" s="65"/>
      <c r="E15" s="65"/>
      <c r="F15" s="65"/>
      <c r="G15" s="66"/>
      <c r="H15" s="65"/>
    </row>
    <row r="16" spans="1:8" ht="18" customHeight="1" x14ac:dyDescent="0.25">
      <c r="A16" s="64"/>
      <c r="B16" s="65"/>
      <c r="C16" s="65"/>
      <c r="D16" s="65"/>
      <c r="E16" s="65"/>
      <c r="F16" s="65"/>
      <c r="G16" s="66"/>
      <c r="H16" s="65"/>
    </row>
    <row r="17" spans="1:8" ht="18" customHeight="1" x14ac:dyDescent="0.25">
      <c r="A17" s="64"/>
      <c r="B17" s="65"/>
      <c r="C17" s="65"/>
      <c r="D17" s="65"/>
      <c r="E17" s="65"/>
      <c r="F17" s="65"/>
      <c r="G17" s="66"/>
      <c r="H17" s="65"/>
    </row>
    <row r="18" spans="1:8" ht="18" customHeight="1" x14ac:dyDescent="0.25">
      <c r="A18" s="21"/>
      <c r="B18" s="65"/>
      <c r="C18" s="65"/>
      <c r="D18" s="65"/>
      <c r="E18" s="65"/>
      <c r="F18" s="65"/>
      <c r="G18" s="66"/>
      <c r="H18" s="65"/>
    </row>
    <row r="19" spans="1:8" ht="18" customHeight="1" x14ac:dyDescent="0.25">
      <c r="A19" s="21"/>
      <c r="B19" s="65"/>
      <c r="C19" s="65"/>
      <c r="D19" s="65"/>
      <c r="E19" s="65"/>
      <c r="F19" s="65"/>
      <c r="G19" s="66"/>
      <c r="H19" s="65"/>
    </row>
    <row r="20" spans="1:8" ht="18" customHeight="1" x14ac:dyDescent="0.25">
      <c r="A20" s="21"/>
      <c r="B20" s="65"/>
      <c r="C20" s="65"/>
      <c r="D20" s="65"/>
      <c r="E20" s="65"/>
      <c r="F20" s="65"/>
      <c r="G20" s="66"/>
      <c r="H20" s="65"/>
    </row>
    <row r="21" spans="1:8" ht="18" customHeight="1" x14ac:dyDescent="0.25">
      <c r="A21" s="21"/>
      <c r="B21" s="65"/>
      <c r="C21" s="65"/>
      <c r="D21" s="65"/>
      <c r="E21" s="65"/>
      <c r="F21" s="65"/>
      <c r="G21" s="66"/>
      <c r="H21" s="65"/>
    </row>
    <row r="22" spans="1:8" ht="18" customHeight="1" x14ac:dyDescent="0.25">
      <c r="A22" s="21"/>
      <c r="B22" s="65"/>
      <c r="C22" s="65"/>
      <c r="D22" s="65"/>
      <c r="E22" s="65"/>
      <c r="F22" s="65"/>
      <c r="G22" s="66"/>
      <c r="H22" s="65"/>
    </row>
  </sheetData>
  <pageMargins left="0.7" right="0.81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VLmini</vt:lpstr>
      <vt:lpstr>VLnejml</vt:lpstr>
      <vt:lpstr>VLmlžáci</vt:lpstr>
      <vt:lpstr>VLstžáci</vt:lpstr>
      <vt:lpstr>VLdorost</vt:lpstr>
      <vt:lpstr>VLmuži</vt:lpstr>
      <vt:lpstr>VLženy</vt:lpstr>
      <vt:lpstr>VLmuži-s</vt:lpstr>
      <vt:lpstr>VLmuži-v</vt:lpstr>
      <vt:lpstr>VL elite</vt:lpstr>
      <vt:lpstr>VL elite veterán</vt:lpstr>
      <vt:lpstr>VL abs.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</dc:creator>
  <cp:lastModifiedBy>Šlikovi</cp:lastModifiedBy>
  <cp:lastPrinted>2015-06-07T17:29:59Z</cp:lastPrinted>
  <dcterms:created xsi:type="dcterms:W3CDTF">2015-05-11T17:25:18Z</dcterms:created>
  <dcterms:modified xsi:type="dcterms:W3CDTF">2015-06-07T17:41:05Z</dcterms:modified>
</cp:coreProperties>
</file>